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11/relationships/webextensiontaskpanes" Target="xl/webextensions/taskpanes.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01"/>
  <workbookPr filterPrivacy="1"/>
  <xr:revisionPtr revIDLastSave="0" documentId="8_{0146D2CC-D03D-D948-8CE4-185E85F71CFB}" xr6:coauthVersionLast="47" xr6:coauthVersionMax="47" xr10:uidLastSave="{00000000-0000-0000-0000-000000000000}"/>
  <bookViews>
    <workbookView xWindow="100" yWindow="760" windowWidth="30240" windowHeight="17580" xr2:uid="{00000000-000D-0000-FFFF-FFFF00000000}"/>
  </bookViews>
  <sheets>
    <sheet name="New Club Startup" sheetId="10" r:id="rId1"/>
    <sheet name="Revenue Generating HS Club" sheetId="11" r:id="rId2"/>
    <sheet name="Revenue HS Example 2" sheetId="12" r:id="rId3"/>
    <sheet name=" Club within a school" sheetId="14" r:id="rId4"/>
    <sheet name="HS Club Added to Adult Club" sheetId="1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7" i="14" l="1"/>
  <c r="B26" i="15"/>
  <c r="B26" i="10"/>
  <c r="B29" i="12"/>
  <c r="H37" i="15"/>
  <c r="G37" i="15"/>
  <c r="H29" i="15"/>
  <c r="G29" i="15"/>
  <c r="C29" i="15"/>
  <c r="H22" i="15"/>
  <c r="G22" i="15"/>
  <c r="C18" i="15"/>
  <c r="B18" i="15"/>
  <c r="H36" i="14"/>
  <c r="G36" i="14"/>
  <c r="H28" i="14"/>
  <c r="G28" i="14"/>
  <c r="H22" i="14"/>
  <c r="G22" i="14"/>
  <c r="C18" i="14"/>
  <c r="B18" i="14"/>
  <c r="H37" i="12"/>
  <c r="G37" i="12"/>
  <c r="H29" i="12"/>
  <c r="G29" i="12"/>
  <c r="C29" i="12"/>
  <c r="H22" i="12"/>
  <c r="G22" i="12"/>
  <c r="C18" i="12"/>
  <c r="B18" i="12"/>
  <c r="H37" i="11"/>
  <c r="H22" i="11"/>
  <c r="H29" i="11"/>
  <c r="G29" i="11"/>
  <c r="G22" i="11"/>
  <c r="C29" i="11"/>
  <c r="B29" i="11"/>
  <c r="C18" i="11"/>
  <c r="B18" i="11"/>
  <c r="H26" i="10"/>
  <c r="H20" i="10"/>
  <c r="G26" i="10"/>
  <c r="G20" i="10"/>
  <c r="B18" i="10"/>
</calcChain>
</file>

<file path=xl/sharedStrings.xml><?xml version="1.0" encoding="utf-8"?>
<sst xmlns="http://schemas.openxmlformats.org/spreadsheetml/2006/main" count="286" uniqueCount="78">
  <si>
    <r>
      <rPr>
        <b/>
        <sz val="20"/>
        <color theme="1"/>
        <rFont val="Century Gothic (Headings)"/>
      </rPr>
      <t xml:space="preserve">New Club Sample Budget Sheet: </t>
    </r>
    <r>
      <rPr>
        <sz val="20"/>
        <color theme="1"/>
        <rFont val="Century Gothic (Headings)"/>
      </rPr>
      <t>This budget sheet is tailored to a new club start-up, thus it relies heavily on contributions of equipment, coaches' and parents' volunteer time,                                                                                                                                                      and local community organizations or schools that provide locations for indoor training.  when necessary, as well as a pool. With local races being the competition.</t>
    </r>
  </si>
  <si>
    <t xml:space="preserve">Income: </t>
  </si>
  <si>
    <t>Membership Fee's</t>
  </si>
  <si>
    <t>Estimate the number of members and determine the membership fee per person.</t>
  </si>
  <si>
    <t>Fundraising Events:</t>
  </si>
  <si>
    <t>Plan and organize events to raise funds, such as a car wash, bake sale, or sponsored race.</t>
  </si>
  <si>
    <t>issues: consisent, liabilty and money</t>
  </si>
  <si>
    <t>750 a month for 3 months - 3,000 a year</t>
  </si>
  <si>
    <t xml:space="preserve">Administration Expenses: </t>
  </si>
  <si>
    <t>Budgeted Cost:</t>
  </si>
  <si>
    <t>Actual cost:</t>
  </si>
  <si>
    <t>Coaching and Training:</t>
  </si>
  <si>
    <t>Club Registration</t>
  </si>
  <si>
    <t>Free</t>
  </si>
  <si>
    <r>
      <rPr>
        <sz val="22"/>
        <color theme="1"/>
        <rFont val="Century Gothic"/>
        <family val="1"/>
        <scheme val="major"/>
      </rPr>
      <t xml:space="preserve">Coach's Salary </t>
    </r>
    <r>
      <rPr>
        <sz val="22"/>
        <color theme="0"/>
        <rFont val="Century Gothic"/>
        <family val="1"/>
        <scheme val="major"/>
      </rPr>
      <t>Training</t>
    </r>
  </si>
  <si>
    <t>Volunteer Base</t>
  </si>
  <si>
    <t>Insurance fee's</t>
  </si>
  <si>
    <t xml:space="preserve">https://www.usatriathlon.org/clubs/club-insurance#Cost_csae </t>
  </si>
  <si>
    <t>Assistant Coach Salary</t>
  </si>
  <si>
    <t>website hosting</t>
  </si>
  <si>
    <t>Use Wix - Free (or just social media until club gets bigger)</t>
  </si>
  <si>
    <t>Indoor Track</t>
  </si>
  <si>
    <t>Use School</t>
  </si>
  <si>
    <t>Office supplies</t>
  </si>
  <si>
    <t>use documents and group me, team snap to upload workouts to team</t>
  </si>
  <si>
    <t>Indoor facility to use trainers or stationary bikes</t>
  </si>
  <si>
    <t>Local YMCA/ School</t>
  </si>
  <si>
    <t>Total:</t>
  </si>
  <si>
    <t>pool lane rental</t>
  </si>
  <si>
    <t>First aid/medical supplies</t>
  </si>
  <si>
    <t xml:space="preserve">Competition Expenses: </t>
  </si>
  <si>
    <t xml:space="preserve">Budgeted Cost: </t>
  </si>
  <si>
    <t>Race registration fee per athlete</t>
  </si>
  <si>
    <t>80 per race/athlete Goal: 3-5 races</t>
  </si>
  <si>
    <t>Gear: (Purchased by athelete)</t>
  </si>
  <si>
    <t>Team uniform per athlete-Optional</t>
  </si>
  <si>
    <t xml:space="preserve">Not needed </t>
  </si>
  <si>
    <t xml:space="preserve">Triathlon Bikes Facebook marketplace/Donations </t>
  </si>
  <si>
    <t>Team gear per athlete Optional</t>
  </si>
  <si>
    <t>Running shoes (Athletes purchase)</t>
  </si>
  <si>
    <t>Food for team per athlete</t>
  </si>
  <si>
    <t xml:space="preserve">Free - Parents can bring snacks to some practices or races </t>
  </si>
  <si>
    <t xml:space="preserve">swim gear (Athletes purchase goggles, cap, suit) </t>
  </si>
  <si>
    <t>Marketing Budgeted Cost:</t>
  </si>
  <si>
    <t>fundraising events ( reley on donations)</t>
  </si>
  <si>
    <r>
      <rPr>
        <sz val="22"/>
        <color theme="1"/>
        <rFont val="Century Gothic"/>
        <family val="1"/>
        <scheme val="major"/>
      </rPr>
      <t>Team building events</t>
    </r>
    <r>
      <rPr>
        <sz val="22"/>
        <color theme="0"/>
        <rFont val="Century Gothic"/>
        <family val="1"/>
        <scheme val="major"/>
      </rPr>
      <t xml:space="preserve"> </t>
    </r>
  </si>
  <si>
    <r>
      <t xml:space="preserve">Revenue Generating Budget Sheet: </t>
    </r>
    <r>
      <rPr>
        <sz val="20"/>
        <color theme="1"/>
        <rFont val="Century Gothic (Headings)"/>
      </rPr>
      <t>This budget sheet is tailored for a club that is launching in a high school, presuming that they have some revenue already accrued and are receiving funding. Moreover, if they are permitted to use the high school's resources. Along with receiving a wage, the head coach is paid.</t>
    </r>
  </si>
  <si>
    <t>Coach's Salary - a month</t>
  </si>
  <si>
    <t xml:space="preserve">Team Manger - parent volunteer </t>
  </si>
  <si>
    <t xml:space="preserve">Use Wix - Free </t>
  </si>
  <si>
    <t>Assistant Coach Salary - volunteer</t>
  </si>
  <si>
    <t xml:space="preserve">Nutritionist - For a few talks - volunteer </t>
  </si>
  <si>
    <t>500 or school provides</t>
  </si>
  <si>
    <t>Race registration fee per athlete *Based on the assumption they participate in 3 races</t>
  </si>
  <si>
    <t xml:space="preserve">Team uniform per athlete </t>
  </si>
  <si>
    <t>Team gear per athlete OPTIONAL</t>
  </si>
  <si>
    <t>Gear: (Not all purchased by team)</t>
  </si>
  <si>
    <t>Rent a mini bus or van</t>
  </si>
  <si>
    <t>School provides</t>
  </si>
  <si>
    <t>Bike trainers per athlete</t>
  </si>
  <si>
    <t>Gas for races (aim for local)</t>
  </si>
  <si>
    <t>Triathlon Bikes - Facebook marketplace per athlete</t>
  </si>
  <si>
    <t>overnight accommodations per room (4 athletes to room)</t>
  </si>
  <si>
    <t xml:space="preserve">Running shoes - Athletes purchase </t>
  </si>
  <si>
    <t>Swim gear - Wetsuit is provided by team if plan on doing cold races</t>
  </si>
  <si>
    <t>Marketing:</t>
  </si>
  <si>
    <t>Marketing Materials Digital</t>
  </si>
  <si>
    <t>fundraising events</t>
  </si>
  <si>
    <t>Emergency expenses</t>
  </si>
  <si>
    <t>Refreshments/ Snacks during training</t>
  </si>
  <si>
    <r>
      <rPr>
        <b/>
        <sz val="20"/>
        <color theme="1"/>
        <rFont val="Century Gothic (Headings)"/>
      </rPr>
      <t>Revenue Generating Example #2 Sample Budget Sheet:</t>
    </r>
    <r>
      <rPr>
        <sz val="20"/>
        <color theme="1"/>
        <rFont val="Century Gothic (Headings)"/>
      </rPr>
      <t xml:space="preserve"> This budget sheet is tailored for a club that is launching in a high school, presuming that they have some revenue already accrued and are receiving funding. Moreover, if they are permitted to use the high school's resources. Along with receiving a wage, the head coach is paid.</t>
    </r>
  </si>
  <si>
    <t>Race registration fee per athlete *Based on the assumption they participate in 5 races</t>
  </si>
  <si>
    <t xml:space="preserve">Gas for races </t>
  </si>
  <si>
    <t>Swim gear - Wetsuit is provided by team</t>
  </si>
  <si>
    <t xml:space="preserve">Marketing Materials (brochures and banners) </t>
  </si>
  <si>
    <r>
      <t xml:space="preserve">High School club within a school Sample Budget Sheet: </t>
    </r>
    <r>
      <rPr>
        <sz val="20"/>
        <color theme="1"/>
        <rFont val="Century Gothic"/>
        <family val="1"/>
        <scheme val="major"/>
      </rPr>
      <t xml:space="preserve">This club will be heavily dependent on the school for the use of the training facilities and a bus if one is required to travel to a race. Up till the club is more well-known, there is a regular group participating, and the club is growing, the head coach will still be paid a little and rely on volunteers. </t>
    </r>
  </si>
  <si>
    <t>School Mini Bus</t>
  </si>
  <si>
    <r>
      <t>High School added to adult club Budget Sheet:</t>
    </r>
    <r>
      <rPr>
        <sz val="20"/>
        <color theme="1"/>
        <rFont val="Century Gothic (Headings)"/>
      </rPr>
      <t xml:space="preserve"> This club is joining another club, which is a relatively simple move. Because the team already has fixed training schedules and events, it just has to add the new members and acclimate them to the group. Old equipment may also be donated in this situation</t>
    </r>
    <r>
      <rPr>
        <b/>
        <sz val="20"/>
        <color theme="1"/>
        <rFont val="Century Gothic (Headings)"/>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</si>
</sst>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8">
    <font>
      <sz val="10"/>
      <color theme="1" tint="0.24994659260841701"/>
      <name val="Calibri"/>
      <family val="2"/>
      <scheme val="minor"/>
    </font>
    <font>
      <sz val="11"/>
      <color theme="1"/>
      <name val="Calibri"/>
      <family val="2"/>
      <scheme val="minor"/>
    </font>
    <font>
      <sz val="10"/>
      <color theme="1" tint="0.24994659260841701"/>
      <name val="Century Gothic"/>
      <family val="2"/>
      <scheme val="major"/>
    </font>
    <font>
      <b/>
      <sz val="10"/>
      <color theme="1" tint="0.24994659260841701"/>
      <name val="Century Gothic"/>
      <family val="2"/>
      <scheme val="major"/>
    </font>
    <font>
      <sz val="22"/>
      <color theme="3" tint="0.24994659260841701"/>
      <name val="Century Gothic"/>
      <family val="2"/>
      <scheme val="major"/>
    </font>
    <font>
      <sz val="10"/>
      <color theme="0"/>
      <name val="Calibri"/>
      <family val="2"/>
      <scheme val="minor"/>
    </font>
    <font>
      <sz val="10"/>
      <color theme="1"/>
      <name val="Calibri"/>
      <family val="2"/>
      <scheme val="minor"/>
    </font>
    <font>
      <sz val="10"/>
      <color theme="0"/>
      <name val="Calibri (Body)"/>
    </font>
    <font>
      <sz val="10"/>
      <color theme="1"/>
      <name val="Calibri (Body)"/>
    </font>
    <font>
      <sz val="10"/>
      <name val="Calibri"/>
      <family val="2"/>
      <scheme val="minor"/>
    </font>
    <font>
      <sz val="22"/>
      <color theme="3" tint="0.24994659260841701"/>
      <name val="Century Gothic"/>
      <family val="1"/>
      <scheme val="major"/>
    </font>
    <font>
      <sz val="22"/>
      <color theme="0"/>
      <name val="Century Gothic"/>
      <family val="1"/>
      <scheme val="major"/>
    </font>
    <font>
      <sz val="22"/>
      <color theme="1"/>
      <name val="Century Gothic"/>
      <family val="1"/>
      <scheme val="major"/>
    </font>
    <font>
      <sz val="22"/>
      <color theme="1" tint="0.24994659260841701"/>
      <name val="Century Gothic"/>
      <family val="1"/>
      <scheme val="major"/>
    </font>
    <font>
      <sz val="22"/>
      <name val="Century Gothic"/>
      <family val="1"/>
      <scheme val="major"/>
    </font>
    <font>
      <sz val="22"/>
      <color rgb="FF0E101A"/>
      <name val="Century Gothic"/>
      <family val="1"/>
      <scheme val="major"/>
    </font>
    <font>
      <sz val="22"/>
      <color theme="1"/>
      <name val="Century Gothic (Headings)"/>
    </font>
    <font>
      <b/>
      <sz val="22"/>
      <color theme="1" tint="0.24994659260841701"/>
      <name val="Century Gothic"/>
      <family val="1"/>
      <scheme val="major"/>
    </font>
    <font>
      <b/>
      <sz val="22"/>
      <color theme="0"/>
      <name val="Century Gothic"/>
      <family val="1"/>
      <scheme val="major"/>
    </font>
    <font>
      <b/>
      <sz val="22"/>
      <color theme="0"/>
      <name val="Century Gothic (Headings)"/>
    </font>
    <font>
      <b/>
      <sz val="22"/>
      <color theme="1"/>
      <name val="Century Gothic (Headings)"/>
    </font>
    <font>
      <b/>
      <sz val="22"/>
      <color theme="1"/>
      <name val="Century Gothic"/>
      <family val="1"/>
      <scheme val="major"/>
    </font>
    <font>
      <u/>
      <sz val="10"/>
      <color theme="10"/>
      <name val="Calibri"/>
      <family val="2"/>
      <scheme val="minor"/>
    </font>
    <font>
      <u/>
      <sz val="25"/>
      <color theme="10"/>
      <name val="Calibri"/>
      <family val="2"/>
      <scheme val="minor"/>
    </font>
    <font>
      <b/>
      <sz val="20"/>
      <color theme="1"/>
      <name val="Century Gothic (Headings)"/>
    </font>
    <font>
      <sz val="20"/>
      <color theme="1"/>
      <name val="Century Gothic (Headings)"/>
    </font>
    <font>
      <b/>
      <sz val="20"/>
      <color theme="1"/>
      <name val="Century Gothic"/>
      <family val="1"/>
      <scheme val="major"/>
    </font>
    <font>
      <sz val="20"/>
      <color theme="1"/>
      <name val="Century Gothic"/>
      <family val="1"/>
      <scheme val="major"/>
    </font>
  </fonts>
  <fills count="3">
    <fill>
      <patternFill patternType="none"/>
    </fill>
    <fill>
      <patternFill patternType="gray125"/>
    </fill>
    <fill>
      <patternFill patternType="solid">
        <fgColor rgb="FF0070C0"/>
        <bgColor indexed="64"/>
      </patternFill>
    </fill>
  </fills>
  <borders count="12">
    <border>
      <left/>
      <right/>
      <top/>
      <bottom/>
      <diagonal/>
    </border>
    <border>
      <left/>
      <right/>
      <top/>
      <bottom style="medium">
        <color theme="4" tint="-0.24994659260841701"/>
      </bottom>
      <diagonal/>
    </border>
    <border>
      <left/>
      <right/>
      <top/>
      <bottom style="thick">
        <color theme="4" tint="0.499984740745262"/>
      </bottom>
      <diagonal/>
    </border>
    <border>
      <left/>
      <right/>
      <top/>
      <bottom style="medium">
        <color theme="4" tint="0.39997558519241921"/>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right/>
      <top style="medium">
        <color theme="1"/>
      </top>
      <bottom/>
      <diagonal/>
    </border>
    <border>
      <left/>
      <right/>
      <top/>
      <bottom style="medium">
        <color theme="1"/>
      </bottom>
      <diagonal/>
    </border>
  </borders>
  <cellStyleXfs count="5">
    <xf numFmtId="0" fontId="0" fillId="0" borderId="0"/>
    <xf numFmtId="0" fontId="4" fillId="0" borderId="1" applyNumberFormat="0" applyFill="0" applyAlignment="0" applyProtection="0"/>
    <xf numFmtId="0" fontId="2" fillId="0" borderId="2" applyNumberFormat="0" applyFill="0" applyBorder="0" applyAlignment="0" applyProtection="0"/>
    <xf numFmtId="0" fontId="3" fillId="0" borderId="3" applyNumberFormat="0" applyFill="0" applyBorder="0" applyAlignment="0" applyProtection="0"/>
    <xf numFmtId="0" fontId="22" fillId="0" borderId="0" applyNumberFormat="0" applyFill="0" applyBorder="0" applyAlignment="0" applyProtection="0"/>
  </cellStyleXfs>
  <cellXfs count="45">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24" fillId="0" borderId="0" xfId="0" applyFont="1" applyAlignment="1">
      <alignment horizontal="center" vertical="center" wrapText="1"/>
    </xf>
    <xf numFmtId="0" fontId="4" fillId="0" borderId="0" xfId="1" applyNumberFormat="1" applyBorder="1" applyAlignment="1">
      <alignment horizontal="center" vertical="center"/>
    </xf>
    <xf numFmtId="0" fontId="18" fillId="2" borderId="4" xfId="0" applyFont="1" applyFill="1" applyBorder="1" applyAlignment="1">
      <alignment horizontal="center" vertical="center"/>
    </xf>
    <xf numFmtId="0" fontId="10" fillId="0" borderId="5" xfId="1" applyNumberFormat="1" applyFont="1" applyBorder="1" applyAlignment="1">
      <alignment horizontal="center" vertical="center"/>
    </xf>
    <xf numFmtId="0" fontId="10" fillId="0" borderId="0" xfId="1" applyNumberFormat="1" applyFont="1" applyBorder="1" applyAlignment="1">
      <alignment horizontal="center" vertical="center"/>
    </xf>
    <xf numFmtId="0" fontId="12" fillId="0" borderId="6" xfId="0" applyFont="1" applyBorder="1" applyAlignment="1">
      <alignment horizontal="center" vertical="center"/>
    </xf>
    <xf numFmtId="0" fontId="15" fillId="0" borderId="7" xfId="0" applyFont="1" applyBorder="1" applyAlignment="1">
      <alignment horizontal="center" vertical="center"/>
    </xf>
    <xf numFmtId="0" fontId="12" fillId="0" borderId="8" xfId="0" applyFont="1" applyBorder="1" applyAlignment="1">
      <alignment horizontal="center" vertical="center"/>
    </xf>
    <xf numFmtId="0" fontId="15" fillId="0" borderId="9" xfId="0" applyFont="1" applyBorder="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1" fillId="0" borderId="0" xfId="0" applyFont="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18" fillId="2" borderId="10" xfId="0" applyFont="1" applyFill="1" applyBorder="1" applyAlignment="1">
      <alignment horizontal="center" vertical="center"/>
    </xf>
    <xf numFmtId="0" fontId="18" fillId="2" borderId="5" xfId="0" applyFont="1" applyFill="1" applyBorder="1" applyAlignment="1">
      <alignment horizontal="center" vertical="center"/>
    </xf>
    <xf numFmtId="0" fontId="13" fillId="0" borderId="7" xfId="0" applyFont="1" applyBorder="1" applyAlignment="1">
      <alignment horizontal="center" vertical="center"/>
    </xf>
    <xf numFmtId="0" fontId="11" fillId="0" borderId="6" xfId="0" applyFont="1" applyBorder="1" applyAlignment="1">
      <alignment horizontal="center" vertical="center"/>
    </xf>
    <xf numFmtId="0" fontId="16" fillId="0" borderId="0" xfId="0" applyFont="1" applyAlignment="1">
      <alignment horizontal="center" vertical="center"/>
    </xf>
    <xf numFmtId="0" fontId="23" fillId="0" borderId="0" xfId="4" applyNumberFormat="1" applyFont="1" applyBorder="1" applyAlignment="1">
      <alignment horizontal="center" vertical="center"/>
    </xf>
    <xf numFmtId="0" fontId="13" fillId="0" borderId="6" xfId="0" applyFont="1" applyBorder="1" applyAlignment="1">
      <alignment horizontal="center" vertical="center"/>
    </xf>
    <xf numFmtId="0" fontId="17" fillId="0" borderId="11" xfId="0" applyFont="1" applyBorder="1" applyAlignment="1">
      <alignment horizontal="center" vertical="center"/>
    </xf>
    <xf numFmtId="0" fontId="17" fillId="0" borderId="9" xfId="0" applyFont="1" applyBorder="1" applyAlignment="1">
      <alignment horizontal="center" vertical="center"/>
    </xf>
    <xf numFmtId="0" fontId="11" fillId="2" borderId="5" xfId="0" applyFont="1" applyFill="1" applyBorder="1" applyAlignment="1">
      <alignment horizontal="center" vertical="center"/>
    </xf>
    <xf numFmtId="0" fontId="11" fillId="0" borderId="7" xfId="0" applyFont="1" applyBorder="1" applyAlignment="1">
      <alignment horizontal="center" vertical="center"/>
    </xf>
    <xf numFmtId="0" fontId="19" fillId="2" borderId="4" xfId="0" applyFont="1" applyFill="1" applyBorder="1" applyAlignment="1">
      <alignment horizontal="center" vertical="center"/>
    </xf>
    <xf numFmtId="0" fontId="17" fillId="0" borderId="8" xfId="0" applyFont="1" applyBorder="1" applyAlignment="1">
      <alignment horizontal="center" vertical="center"/>
    </xf>
    <xf numFmtId="0" fontId="13" fillId="0" borderId="9" xfId="0" applyFont="1" applyBorder="1" applyAlignment="1">
      <alignment horizontal="center" vertical="center"/>
    </xf>
    <xf numFmtId="0" fontId="17" fillId="0" borderId="0" xfId="0" applyFont="1" applyAlignment="1">
      <alignment horizontal="center" vertical="center"/>
    </xf>
    <xf numFmtId="0" fontId="16" fillId="0" borderId="6" xfId="0" applyFont="1" applyBorder="1" applyAlignment="1">
      <alignment horizontal="center" vertical="center"/>
    </xf>
    <xf numFmtId="0" fontId="8" fillId="0" borderId="0" xfId="0" applyFont="1" applyAlignment="1">
      <alignment horizontal="center" vertical="center"/>
    </xf>
    <xf numFmtId="0" fontId="14" fillId="0" borderId="0" xfId="0" applyFont="1" applyAlignment="1">
      <alignment horizontal="center" vertical="center"/>
    </xf>
    <xf numFmtId="0" fontId="6" fillId="0" borderId="0" xfId="0" applyFont="1" applyAlignment="1">
      <alignment horizontal="center" vertical="center"/>
    </xf>
    <xf numFmtId="0" fontId="9" fillId="0" borderId="0" xfId="0" applyFont="1" applyAlignment="1">
      <alignment horizontal="center" vertical="center"/>
    </xf>
    <xf numFmtId="0" fontId="17" fillId="0" borderId="7" xfId="0" applyFont="1" applyBorder="1" applyAlignment="1">
      <alignment horizontal="center" vertical="center"/>
    </xf>
    <xf numFmtId="0" fontId="18" fillId="0" borderId="7" xfId="0" applyFont="1" applyBorder="1" applyAlignment="1">
      <alignment horizontal="center" vertical="center"/>
    </xf>
    <xf numFmtId="0" fontId="21" fillId="0" borderId="9" xfId="0" applyFont="1" applyBorder="1" applyAlignment="1">
      <alignment horizontal="center" vertical="center"/>
    </xf>
    <xf numFmtId="0" fontId="18" fillId="0" borderId="0" xfId="0" applyFont="1" applyAlignment="1">
      <alignment horizontal="center" vertical="center"/>
    </xf>
    <xf numFmtId="0" fontId="25" fillId="0" borderId="0" xfId="0" applyFont="1" applyAlignment="1">
      <alignment horizontal="center" vertical="center" wrapText="1"/>
    </xf>
    <xf numFmtId="0" fontId="20" fillId="0" borderId="8" xfId="0" applyFont="1" applyBorder="1" applyAlignment="1">
      <alignment horizontal="center" vertical="center"/>
    </xf>
    <xf numFmtId="0" fontId="24" fillId="0" borderId="0" xfId="0" applyFont="1" applyAlignment="1">
      <alignment vertical="center" wrapText="1"/>
    </xf>
    <xf numFmtId="0" fontId="26" fillId="0" borderId="0" xfId="0" applyFont="1" applyAlignment="1">
      <alignment vertical="center" wrapText="1"/>
    </xf>
  </cellXfs>
  <cellStyles count="5">
    <cellStyle name="Heading 1" xfId="1" builtinId="16" customBuiltin="1"/>
    <cellStyle name="Heading 2" xfId="2" builtinId="17" customBuiltin="1"/>
    <cellStyle name="Heading 3" xfId="3" builtinId="18" customBuiltin="1"/>
    <cellStyle name="Hyperlink" xfId="4" builtinId="8"/>
    <cellStyle name="Normal" xfId="0" builtinId="0" customBuiltin="1"/>
  </cellStyles>
  <dxfs count="7">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val="0"/>
        <i val="0"/>
        <color theme="1"/>
      </font>
    </dxf>
    <dxf>
      <font>
        <b/>
        <color theme="1"/>
      </font>
      <border>
        <top style="double">
          <color theme="4"/>
        </top>
      </border>
    </dxf>
    <dxf>
      <font>
        <b/>
        <color theme="0"/>
      </font>
      <fill>
        <patternFill patternType="solid">
          <fgColor theme="4" tint="-0.499984740745262"/>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ableStyleLight9" defaultPivotStyle="PivotStyleLight16">
    <tableStyle name="Personal monthly budget" pivot="0" count="7" xr9:uid="{DF2684C2-C435-47FA-9646-E632C3AE8948}">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771236</xdr:colOff>
      <xdr:row>0</xdr:row>
      <xdr:rowOff>0</xdr:rowOff>
    </xdr:from>
    <xdr:to>
      <xdr:col>0</xdr:col>
      <xdr:colOff>3327400</xdr:colOff>
      <xdr:row>6</xdr:row>
      <xdr:rowOff>2217746</xdr:rowOff>
    </xdr:to>
    <xdr:pic>
      <xdr:nvPicPr>
        <xdr:cNvPr id="2" name="Picture 1">
          <a:extLst>
            <a:ext uri="{FF2B5EF4-FFF2-40B4-BE49-F238E27FC236}">
              <a16:creationId xmlns:a16="http://schemas.microsoft.com/office/drawing/2014/main" id="{24E713B8-D8D5-8741-B359-3FE65A2A135D}"/>
            </a:ext>
          </a:extLst>
        </xdr:cNvPr>
        <xdr:cNvPicPr>
          <a:picLocks noChangeAspect="1"/>
        </xdr:cNvPicPr>
      </xdr:nvPicPr>
      <xdr:blipFill>
        <a:blip xmlns:r="http://schemas.openxmlformats.org/officeDocument/2006/relationships" r:embed="rId1"/>
        <a:stretch>
          <a:fillRect/>
        </a:stretch>
      </xdr:blipFill>
      <xdr:spPr>
        <a:xfrm>
          <a:off x="771236" y="0"/>
          <a:ext cx="2556164" cy="2604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771236</xdr:colOff>
      <xdr:row>0</xdr:row>
      <xdr:rowOff>0</xdr:rowOff>
    </xdr:from>
    <xdr:to>
      <xdr:col>0</xdr:col>
      <xdr:colOff>3327400</xdr:colOff>
      <xdr:row>8</xdr:row>
      <xdr:rowOff>29794</xdr:rowOff>
    </xdr:to>
    <xdr:pic>
      <xdr:nvPicPr>
        <xdr:cNvPr id="2" name="Picture 1">
          <a:extLst>
            <a:ext uri="{FF2B5EF4-FFF2-40B4-BE49-F238E27FC236}">
              <a16:creationId xmlns:a16="http://schemas.microsoft.com/office/drawing/2014/main" id="{24D97203-B2D0-FE46-8FA1-E8C6FC6C02D5}"/>
            </a:ext>
          </a:extLst>
        </xdr:cNvPr>
        <xdr:cNvPicPr>
          <a:picLocks noChangeAspect="1"/>
        </xdr:cNvPicPr>
      </xdr:nvPicPr>
      <xdr:blipFill>
        <a:blip xmlns:r="http://schemas.openxmlformats.org/officeDocument/2006/relationships" r:embed="rId1"/>
        <a:stretch>
          <a:fillRect/>
        </a:stretch>
      </xdr:blipFill>
      <xdr:spPr>
        <a:xfrm>
          <a:off x="771236" y="0"/>
          <a:ext cx="2556164" cy="25536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771236</xdr:colOff>
      <xdr:row>0</xdr:row>
      <xdr:rowOff>0</xdr:rowOff>
    </xdr:from>
    <xdr:to>
      <xdr:col>0</xdr:col>
      <xdr:colOff>3327400</xdr:colOff>
      <xdr:row>8</xdr:row>
      <xdr:rowOff>15581</xdr:rowOff>
    </xdr:to>
    <xdr:pic>
      <xdr:nvPicPr>
        <xdr:cNvPr id="2" name="Picture 1">
          <a:extLst>
            <a:ext uri="{FF2B5EF4-FFF2-40B4-BE49-F238E27FC236}">
              <a16:creationId xmlns:a16="http://schemas.microsoft.com/office/drawing/2014/main" id="{8FD6C606-701D-244C-952D-5D7F31C5C381}"/>
            </a:ext>
          </a:extLst>
        </xdr:cNvPr>
        <xdr:cNvPicPr>
          <a:picLocks noChangeAspect="1"/>
        </xdr:cNvPicPr>
      </xdr:nvPicPr>
      <xdr:blipFill>
        <a:blip xmlns:r="http://schemas.openxmlformats.org/officeDocument/2006/relationships" r:embed="rId1"/>
        <a:stretch>
          <a:fillRect/>
        </a:stretch>
      </xdr:blipFill>
      <xdr:spPr>
        <a:xfrm>
          <a:off x="771236" y="0"/>
          <a:ext cx="2556164" cy="25536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771236</xdr:colOff>
      <xdr:row>0</xdr:row>
      <xdr:rowOff>0</xdr:rowOff>
    </xdr:from>
    <xdr:to>
      <xdr:col>0</xdr:col>
      <xdr:colOff>3327400</xdr:colOff>
      <xdr:row>8</xdr:row>
      <xdr:rowOff>120657</xdr:rowOff>
    </xdr:to>
    <xdr:pic>
      <xdr:nvPicPr>
        <xdr:cNvPr id="2" name="Picture 1">
          <a:extLst>
            <a:ext uri="{FF2B5EF4-FFF2-40B4-BE49-F238E27FC236}">
              <a16:creationId xmlns:a16="http://schemas.microsoft.com/office/drawing/2014/main" id="{9391FCDF-F353-D041-8A1F-9AA1E48FE4D6}"/>
            </a:ext>
          </a:extLst>
        </xdr:cNvPr>
        <xdr:cNvPicPr>
          <a:picLocks noChangeAspect="1"/>
        </xdr:cNvPicPr>
      </xdr:nvPicPr>
      <xdr:blipFill>
        <a:blip xmlns:r="http://schemas.openxmlformats.org/officeDocument/2006/relationships" r:embed="rId1"/>
        <a:stretch>
          <a:fillRect/>
        </a:stretch>
      </xdr:blipFill>
      <xdr:spPr>
        <a:xfrm>
          <a:off x="771236" y="0"/>
          <a:ext cx="2556164" cy="255362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771236</xdr:colOff>
      <xdr:row>0</xdr:row>
      <xdr:rowOff>0</xdr:rowOff>
    </xdr:from>
    <xdr:to>
      <xdr:col>0</xdr:col>
      <xdr:colOff>3327400</xdr:colOff>
      <xdr:row>8</xdr:row>
      <xdr:rowOff>105067</xdr:rowOff>
    </xdr:to>
    <xdr:pic>
      <xdr:nvPicPr>
        <xdr:cNvPr id="2" name="Picture 1">
          <a:extLst>
            <a:ext uri="{FF2B5EF4-FFF2-40B4-BE49-F238E27FC236}">
              <a16:creationId xmlns:a16="http://schemas.microsoft.com/office/drawing/2014/main" id="{0C206CF1-AF45-9044-BD6D-40862577FBD0}"/>
            </a:ext>
          </a:extLst>
        </xdr:cNvPr>
        <xdr:cNvPicPr>
          <a:picLocks noChangeAspect="1"/>
        </xdr:cNvPicPr>
      </xdr:nvPicPr>
      <xdr:blipFill>
        <a:blip xmlns:r="http://schemas.openxmlformats.org/officeDocument/2006/relationships" r:embed="rId1"/>
        <a:stretch>
          <a:fillRect/>
        </a:stretch>
      </xdr:blipFill>
      <xdr:spPr>
        <a:xfrm>
          <a:off x="771236" y="0"/>
          <a:ext cx="2556164" cy="2553627"/>
        </a:xfrm>
        <a:prstGeom prst="rect">
          <a:avLst/>
        </a:prstGeom>
      </xdr:spPr>
    </xdr:pic>
    <xdr:clientData/>
  </xdr:twoCellAnchor>
</xdr:wsDr>
</file>

<file path=xl/theme/theme1.xml><?xml version="1.0" encoding="utf-8"?>
<a:theme xmlns:a="http://schemas.openxmlformats.org/drawingml/2006/main" name="WeightLossTracker">
  <a:themeElements>
    <a:clrScheme name="WeightLossTracker_colors">
      <a:dk1>
        <a:srgbClr val="000000"/>
      </a:dk1>
      <a:lt1>
        <a:srgbClr val="FFFFFF"/>
      </a:lt1>
      <a:dk2>
        <a:srgbClr val="000000"/>
      </a:dk2>
      <a:lt2>
        <a:srgbClr val="FFFFFF"/>
      </a:lt2>
      <a:accent1>
        <a:srgbClr val="47B0B8"/>
      </a:accent1>
      <a:accent2>
        <a:srgbClr val="FF6B6B"/>
      </a:accent2>
      <a:accent3>
        <a:srgbClr val="556270"/>
      </a:accent3>
      <a:accent4>
        <a:srgbClr val="81B63C"/>
      </a:accent4>
      <a:accent5>
        <a:srgbClr val="ED932C"/>
      </a:accent5>
      <a:accent6>
        <a:srgbClr val="A0729D"/>
      </a:accent6>
      <a:hlink>
        <a:srgbClr val="39ADDC"/>
      </a:hlink>
      <a:folHlink>
        <a:srgbClr val="895EA7"/>
      </a:folHlink>
    </a:clrScheme>
    <a:fontScheme name="Finance charge">
      <a:majorFont>
        <a:latin typeface="Century Gothic"/>
        <a:ea typeface=""/>
        <a:cs typeface=""/>
      </a:majorFont>
      <a:minorFont>
        <a:latin typeface="Calibri"/>
        <a:ea typeface=""/>
        <a:cs typeface=""/>
      </a:minorFont>
    </a:fontScheme>
    <a:fmtScheme name="Spring">
      <a:fillStyleLst>
        <a:solidFill>
          <a:schemeClr val="phClr"/>
        </a:solidFill>
        <a:gradFill rotWithShape="1">
          <a:gsLst>
            <a:gs pos="0">
              <a:schemeClr val="phClr">
                <a:tint val="70000"/>
                <a:lumMod val="110000"/>
              </a:schemeClr>
            </a:gs>
            <a:gs pos="100000">
              <a:schemeClr val="phClr">
                <a:tint val="100000"/>
                <a:shade val="85000"/>
                <a:lumMod val="80000"/>
              </a:schemeClr>
            </a:gs>
          </a:gsLst>
          <a:lin ang="5400000" scaled="1"/>
        </a:gradFill>
        <a:gradFill rotWithShape="1">
          <a:gsLst>
            <a:gs pos="0">
              <a:schemeClr val="phClr">
                <a:tint val="97000"/>
                <a:satMod val="100000"/>
                <a:lumMod val="110000"/>
              </a:schemeClr>
            </a:gs>
            <a:gs pos="100000">
              <a:schemeClr val="phClr">
                <a:shade val="85000"/>
                <a:lumMod val="80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88900" dist="38100" dir="5400000" algn="ctr" rotWithShape="0">
              <a:srgbClr val="000000">
                <a:alpha val="65000"/>
              </a:srgbClr>
            </a:outerShdw>
          </a:effectLst>
          <a:scene3d>
            <a:camera prst="orthographicFront">
              <a:rot lat="0" lon="0" rev="0"/>
            </a:camera>
            <a:lightRig rig="threePt" dir="tl">
              <a:rot lat="0" lon="0" rev="5400000"/>
            </a:lightRig>
          </a:scene3d>
          <a:sp3d>
            <a:bevelT w="25400" h="38100"/>
          </a:sp3d>
        </a:effectStyle>
      </a:effectStyleLst>
      <a:bgFillStyleLst>
        <a:solidFill>
          <a:schemeClr val="phClr"/>
        </a:solidFill>
        <a:gradFill rotWithShape="1">
          <a:gsLst>
            <a:gs pos="0">
              <a:schemeClr val="phClr">
                <a:tint val="100000"/>
                <a:shade val="100000"/>
                <a:hueMod val="100000"/>
                <a:satMod val="106000"/>
                <a:lumMod val="100000"/>
              </a:schemeClr>
            </a:gs>
            <a:gs pos="88000">
              <a:schemeClr val="phClr">
                <a:tint val="90000"/>
                <a:shade val="68000"/>
                <a:hueMod val="100000"/>
                <a:satMod val="114000"/>
                <a:lumMod val="74000"/>
              </a:schemeClr>
            </a:gs>
          </a:gsLst>
          <a:lin ang="5400000" scaled="1"/>
        </a:gradFill>
        <a:gradFill rotWithShape="1">
          <a:gsLst>
            <a:gs pos="0">
              <a:schemeClr val="phClr">
                <a:tint val="94000"/>
                <a:shade val="100000"/>
                <a:hueMod val="100000"/>
                <a:satMod val="118000"/>
                <a:lumMod val="100000"/>
              </a:schemeClr>
            </a:gs>
            <a:gs pos="100000">
              <a:schemeClr val="phClr">
                <a:tint val="98000"/>
                <a:shade val="68000"/>
                <a:hueMod val="100000"/>
                <a:satMod val="118000"/>
                <a:lumMod val="82000"/>
              </a:schemeClr>
            </a:gs>
          </a:gsLst>
          <a:path path="circle">
            <a:fillToRect l="50000" t="50000" r="100000" b="100000"/>
          </a:path>
        </a:gradFill>
      </a:bgFillStyleLst>
    </a:fmtScheme>
  </a:themeElements>
  <a:objectDefaults/>
  <a:extraClrScheme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0">
    <wetp:webextensionref xmlns:r="http://schemas.openxmlformats.org/officeDocument/2006/relationships" r:id="rId1"/>
  </wetp:taskpane>
</wetp:taskpanes>
</file>

<file path=xl/webextensions/webextension1.xml><?xml version="1.0" encoding="utf-8"?>
<we:webextension xmlns:we="http://schemas.microsoft.com/office/webextensions/webextension/2010/11" id="{B708027A-4FC4-904B-BBAC-0DD653BA1386}">
  <we:reference id="73d20708-c99a-400a-95ae-5f6b394f4054" version="2.0.0.0" store="EXCatalog" storeType="EXCatalog"/>
  <we:alternateReferences>
    <we:reference id="WA104379190" version="2.0.0.0" store="en-US" storeType="OMEX"/>
  </we:alternateReferences>
  <we:properties/>
  <we:bindings>
    <we:binding id="RangeSelect" type="matrix" appref="{604E10EC-C404-7F4B-878A-BAC573BEBC82}"/>
  </we:bindings>
  <we:snapshot xmlns:r="http://schemas.openxmlformats.org/officeDocument/2006/relationships"/>
  <we:extLst>
    <a:ext xmlns:a="http://schemas.openxmlformats.org/drawingml/2006/main" uri="{D87F86FE-615C-45B5-9D79-34F1136793EB}">
      <we:containsCustomFunctions/>
    </a:ext>
  </we:extLst>
</we:webextension>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usatriathlon.org/clubs/club-insuranc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usatriathlon.org/clubs/club-insuranc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usatriathlon.org/clubs/club-insurance"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usatriathlon.org/clubs/club-insurance"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usatriathlon.org/clubs/club-insur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4BB75-9803-294D-A00F-FD96F4FD6E42}">
  <sheetPr>
    <tabColor theme="4" tint="0.39997558519241921"/>
  </sheetPr>
  <dimension ref="A2:L90"/>
  <sheetViews>
    <sheetView tabSelected="1" topLeftCell="C7" zoomScale="50" zoomScaleNormal="109" workbookViewId="0">
      <selection activeCell="I23" sqref="I23"/>
    </sheetView>
  </sheetViews>
  <sheetFormatPr defaultColWidth="11" defaultRowHeight="14.1"/>
  <cols>
    <col min="1" max="1" width="128.140625" style="1" bestFit="1" customWidth="1"/>
    <col min="2" max="2" width="256" style="1" customWidth="1"/>
    <col min="3" max="3" width="29.5703125" style="1" bestFit="1" customWidth="1"/>
    <col min="4" max="4" width="11" style="1"/>
    <col min="5" max="5" width="23.85546875" style="1" bestFit="1" customWidth="1"/>
    <col min="6" max="6" width="201.42578125" style="1" bestFit="1" customWidth="1"/>
    <col min="7" max="7" width="78.5703125" style="1" bestFit="1" customWidth="1"/>
    <col min="8" max="8" width="29.5703125" style="1" bestFit="1" customWidth="1"/>
    <col min="9" max="10" width="11" style="1"/>
    <col min="11" max="11" width="39.140625" style="1" bestFit="1" customWidth="1"/>
    <col min="12" max="16384" width="11" style="1"/>
  </cols>
  <sheetData>
    <row r="2" spans="1:12" ht="12" customHeight="1"/>
    <row r="3" spans="1:12" hidden="1"/>
    <row r="4" spans="1:12" hidden="1"/>
    <row r="5" spans="1:12" ht="15" hidden="1">
      <c r="A5" s="2"/>
      <c r="B5" s="2"/>
      <c r="C5" s="2"/>
      <c r="D5" s="2"/>
      <c r="E5" s="2"/>
      <c r="F5" s="2"/>
      <c r="G5" s="2"/>
      <c r="H5" s="2"/>
      <c r="I5" s="2"/>
      <c r="J5" s="2"/>
      <c r="K5" s="2"/>
    </row>
    <row r="6" spans="1:12" ht="15" hidden="1">
      <c r="A6" s="2"/>
      <c r="C6" s="2"/>
      <c r="D6" s="2"/>
      <c r="E6" s="2"/>
      <c r="F6" s="2"/>
      <c r="G6" s="2"/>
      <c r="H6" s="2"/>
      <c r="I6" s="2"/>
      <c r="J6" s="2"/>
      <c r="K6" s="2"/>
    </row>
    <row r="7" spans="1:12" ht="216" customHeight="1" thickBot="1">
      <c r="A7" s="2"/>
      <c r="B7" s="3" t="s">
        <v>0</v>
      </c>
      <c r="C7" s="2"/>
      <c r="D7" s="2"/>
      <c r="E7" s="2"/>
      <c r="F7" s="2"/>
      <c r="G7" s="2"/>
      <c r="H7" s="2"/>
      <c r="I7" s="2"/>
      <c r="J7" s="2"/>
      <c r="K7" s="2"/>
    </row>
    <row r="8" spans="1:12" ht="24.95" customHeight="1">
      <c r="A8" s="5" t="s">
        <v>1</v>
      </c>
      <c r="B8" s="6"/>
      <c r="C8" s="7"/>
      <c r="D8" s="7"/>
      <c r="E8" s="7"/>
      <c r="F8" s="7"/>
      <c r="G8" s="7"/>
      <c r="H8" s="7"/>
      <c r="I8" s="4"/>
      <c r="J8" s="2"/>
      <c r="K8" s="2"/>
    </row>
    <row r="9" spans="1:12" ht="24.95" customHeight="1">
      <c r="A9" s="8" t="s">
        <v>2</v>
      </c>
      <c r="B9" s="9" t="s">
        <v>3</v>
      </c>
      <c r="C9" s="7"/>
      <c r="D9" s="7"/>
      <c r="E9" s="7"/>
      <c r="F9" s="7"/>
      <c r="G9" s="7"/>
      <c r="H9" s="7"/>
      <c r="I9" s="4"/>
      <c r="J9" s="2"/>
      <c r="K9" s="2"/>
    </row>
    <row r="10" spans="1:12" ht="24.95" customHeight="1" thickBot="1">
      <c r="A10" s="10" t="s">
        <v>4</v>
      </c>
      <c r="B10" s="11" t="s">
        <v>5</v>
      </c>
      <c r="C10" s="7"/>
      <c r="D10" s="7"/>
      <c r="E10" s="7"/>
      <c r="F10" s="7" t="s">
        <v>6</v>
      </c>
      <c r="G10" s="7"/>
      <c r="H10" s="7"/>
      <c r="I10" s="4"/>
      <c r="J10" s="2"/>
      <c r="K10" s="2"/>
    </row>
    <row r="11" spans="1:12" ht="24.95" customHeight="1">
      <c r="A11" s="12"/>
      <c r="B11" s="7"/>
      <c r="C11" s="7"/>
      <c r="D11" s="7"/>
      <c r="E11" s="7"/>
      <c r="F11" s="7" t="s">
        <v>7</v>
      </c>
      <c r="G11" s="7"/>
      <c r="H11" s="7"/>
      <c r="I11" s="4"/>
      <c r="J11" s="2"/>
      <c r="K11" s="2"/>
    </row>
    <row r="12" spans="1:12" ht="24.95" customHeight="1" thickBot="1">
      <c r="A12" s="13"/>
      <c r="B12" s="13"/>
      <c r="C12" s="13"/>
      <c r="D12" s="13"/>
      <c r="E12" s="14"/>
      <c r="F12" s="14"/>
      <c r="G12" s="13"/>
      <c r="H12" s="13"/>
      <c r="K12" s="15"/>
      <c r="L12" s="16"/>
    </row>
    <row r="13" spans="1:12" ht="24.95" customHeight="1">
      <c r="A13" s="5" t="s">
        <v>8</v>
      </c>
      <c r="B13" s="17" t="s">
        <v>9</v>
      </c>
      <c r="C13" s="18" t="s">
        <v>10</v>
      </c>
      <c r="D13" s="13"/>
      <c r="E13" s="13"/>
      <c r="F13" s="5" t="s">
        <v>11</v>
      </c>
      <c r="G13" s="17" t="s">
        <v>9</v>
      </c>
      <c r="H13" s="18" t="s">
        <v>10</v>
      </c>
      <c r="K13" s="16"/>
      <c r="L13" s="16"/>
    </row>
    <row r="14" spans="1:12" ht="24.95" customHeight="1">
      <c r="A14" s="8" t="s">
        <v>12</v>
      </c>
      <c r="B14" s="13" t="s">
        <v>13</v>
      </c>
      <c r="C14" s="19"/>
      <c r="D14" s="13"/>
      <c r="E14" s="13"/>
      <c r="F14" s="20" t="s">
        <v>14</v>
      </c>
      <c r="G14" s="21" t="s">
        <v>15</v>
      </c>
      <c r="H14" s="19"/>
    </row>
    <row r="15" spans="1:12" ht="24.95" customHeight="1">
      <c r="A15" s="8" t="s">
        <v>16</v>
      </c>
      <c r="B15" s="22" t="s">
        <v>17</v>
      </c>
      <c r="C15" s="19"/>
      <c r="D15" s="13"/>
      <c r="E15" s="13"/>
      <c r="F15" s="23" t="s">
        <v>18</v>
      </c>
      <c r="G15" s="21" t="s">
        <v>15</v>
      </c>
      <c r="H15" s="19"/>
    </row>
    <row r="16" spans="1:12" ht="24.95" customHeight="1">
      <c r="A16" s="8" t="s">
        <v>19</v>
      </c>
      <c r="B16" s="13" t="s">
        <v>20</v>
      </c>
      <c r="C16" s="19"/>
      <c r="D16" s="13"/>
      <c r="E16" s="13"/>
      <c r="F16" s="23" t="s">
        <v>21</v>
      </c>
      <c r="G16" s="13" t="s">
        <v>22</v>
      </c>
      <c r="H16" s="19"/>
    </row>
    <row r="17" spans="1:12" ht="24.95" customHeight="1">
      <c r="A17" s="8" t="s">
        <v>23</v>
      </c>
      <c r="B17" s="13" t="s">
        <v>24</v>
      </c>
      <c r="C17" s="19"/>
      <c r="D17" s="13"/>
      <c r="E17" s="13"/>
      <c r="F17" s="23" t="s">
        <v>25</v>
      </c>
      <c r="G17" s="13" t="s">
        <v>26</v>
      </c>
      <c r="H17" s="19"/>
    </row>
    <row r="18" spans="1:12" ht="24.95" customHeight="1" thickBot="1">
      <c r="A18" s="42" t="s">
        <v>27</v>
      </c>
      <c r="B18" s="24">
        <f>SUM(B14:B17,)</f>
        <v>0</v>
      </c>
      <c r="C18" s="25"/>
      <c r="D18" s="13"/>
      <c r="E18" s="13"/>
      <c r="F18" s="23" t="s">
        <v>28</v>
      </c>
      <c r="G18" s="13" t="s">
        <v>26</v>
      </c>
      <c r="H18" s="19"/>
    </row>
    <row r="19" spans="1:12" ht="24.95" customHeight="1">
      <c r="A19" s="13"/>
      <c r="B19" s="13"/>
      <c r="C19" s="13"/>
      <c r="D19" s="13"/>
      <c r="E19" s="13"/>
      <c r="F19" s="23" t="s">
        <v>29</v>
      </c>
      <c r="G19" s="13">
        <v>20</v>
      </c>
      <c r="H19" s="19"/>
    </row>
    <row r="20" spans="1:12" ht="24.95" customHeight="1" thickBot="1">
      <c r="A20" s="13"/>
      <c r="B20" s="13"/>
      <c r="C20" s="13"/>
      <c r="D20" s="13"/>
      <c r="E20" s="13"/>
      <c r="F20" s="29" t="s">
        <v>27</v>
      </c>
      <c r="G20" s="24">
        <f>SUM(G14:G19)</f>
        <v>20</v>
      </c>
      <c r="H20" s="25">
        <f>SUM(H14:H19)</f>
        <v>0</v>
      </c>
    </row>
    <row r="21" spans="1:12" ht="24.95" customHeight="1" thickBot="1">
      <c r="A21" s="5" t="s">
        <v>30</v>
      </c>
      <c r="B21" s="17" t="s">
        <v>31</v>
      </c>
      <c r="C21" s="26" t="s">
        <v>10</v>
      </c>
      <c r="D21" s="13"/>
      <c r="E21" s="13"/>
      <c r="F21" s="13"/>
      <c r="G21" s="13"/>
      <c r="H21" s="13"/>
    </row>
    <row r="22" spans="1:12" ht="24.95" customHeight="1">
      <c r="A22" s="23" t="s">
        <v>32</v>
      </c>
      <c r="B22" s="13" t="s">
        <v>33</v>
      </c>
      <c r="C22" s="27"/>
      <c r="D22" s="13"/>
      <c r="E22" s="13"/>
      <c r="F22" s="28" t="s">
        <v>34</v>
      </c>
      <c r="G22" s="17" t="s">
        <v>9</v>
      </c>
      <c r="H22" s="18" t="s">
        <v>10</v>
      </c>
    </row>
    <row r="23" spans="1:12" ht="24.95" customHeight="1">
      <c r="A23" s="8" t="s">
        <v>35</v>
      </c>
      <c r="B23" s="13" t="s">
        <v>36</v>
      </c>
      <c r="C23" s="19"/>
      <c r="D23" s="13"/>
      <c r="E23" s="13"/>
      <c r="F23" s="23" t="s">
        <v>37</v>
      </c>
      <c r="G23" s="13">
        <v>200</v>
      </c>
      <c r="H23" s="19"/>
    </row>
    <row r="24" spans="1:12" ht="24.95" customHeight="1">
      <c r="A24" s="23" t="s">
        <v>38</v>
      </c>
      <c r="B24" s="13" t="s">
        <v>36</v>
      </c>
      <c r="C24" s="19"/>
      <c r="D24" s="13"/>
      <c r="E24" s="13"/>
      <c r="F24" s="23" t="s">
        <v>39</v>
      </c>
      <c r="G24" s="13">
        <v>100</v>
      </c>
      <c r="H24" s="19"/>
    </row>
    <row r="25" spans="1:12" ht="24.95" customHeight="1">
      <c r="A25" s="8" t="s">
        <v>40</v>
      </c>
      <c r="B25" s="13" t="s">
        <v>41</v>
      </c>
      <c r="C25" s="19"/>
      <c r="D25" s="13"/>
      <c r="E25" s="13"/>
      <c r="F25" s="23" t="s">
        <v>42</v>
      </c>
      <c r="G25" s="13">
        <v>60</v>
      </c>
      <c r="H25" s="19"/>
    </row>
    <row r="26" spans="1:12" ht="24.95" customHeight="1" thickBot="1">
      <c r="A26" s="29" t="s">
        <v>27</v>
      </c>
      <c r="B26" s="24">
        <f>SUM(B22:B25)</f>
        <v>0</v>
      </c>
      <c r="C26" s="30"/>
      <c r="D26" s="13"/>
      <c r="E26" s="13"/>
      <c r="F26" s="42" t="s">
        <v>27</v>
      </c>
      <c r="G26" s="24">
        <f>SUM(G23:G25)</f>
        <v>360</v>
      </c>
      <c r="H26" s="25">
        <f>SUM(H23:H25)</f>
        <v>0</v>
      </c>
    </row>
    <row r="27" spans="1:12" ht="24.95" customHeight="1" thickBot="1">
      <c r="A27" s="13"/>
      <c r="B27" s="13"/>
      <c r="C27" s="13"/>
      <c r="D27" s="13"/>
      <c r="E27" s="13"/>
      <c r="F27" s="13"/>
      <c r="G27" s="13"/>
      <c r="H27" s="13"/>
    </row>
    <row r="28" spans="1:12" ht="24.95" customHeight="1">
      <c r="A28" s="13"/>
      <c r="B28" s="31"/>
      <c r="C28" s="13"/>
      <c r="D28" s="13"/>
      <c r="E28" s="13"/>
      <c r="F28" s="5" t="s">
        <v>43</v>
      </c>
      <c r="G28" s="17" t="s">
        <v>10</v>
      </c>
      <c r="H28" s="18" t="s">
        <v>10</v>
      </c>
    </row>
    <row r="29" spans="1:12" ht="24.95" customHeight="1">
      <c r="A29" s="13"/>
      <c r="B29" s="13"/>
      <c r="C29" s="13"/>
      <c r="D29" s="13"/>
      <c r="E29" s="13"/>
      <c r="F29" s="8" t="s">
        <v>44</v>
      </c>
      <c r="G29" s="13">
        <v>50</v>
      </c>
      <c r="H29" s="27" t="s">
        <v>10</v>
      </c>
    </row>
    <row r="30" spans="1:12" ht="24.95" customHeight="1">
      <c r="A30" s="13"/>
      <c r="B30" s="13"/>
      <c r="C30" s="13"/>
      <c r="D30" s="13"/>
      <c r="E30" s="13"/>
      <c r="F30" s="20" t="s">
        <v>45</v>
      </c>
      <c r="G30" s="13">
        <v>25</v>
      </c>
      <c r="H30" s="19"/>
      <c r="K30" s="16"/>
      <c r="L30" s="16"/>
    </row>
    <row r="31" spans="1:12" ht="24.95" customHeight="1" thickBot="1">
      <c r="A31" s="13"/>
      <c r="B31" s="13"/>
      <c r="C31" s="13"/>
      <c r="D31" s="13"/>
      <c r="E31" s="13"/>
      <c r="F31" s="42" t="s">
        <v>27</v>
      </c>
      <c r="G31" s="24">
        <v>75</v>
      </c>
      <c r="H31" s="30"/>
    </row>
    <row r="32" spans="1:12" ht="24.95" customHeight="1">
      <c r="A32" s="13"/>
      <c r="B32" s="13"/>
      <c r="C32" s="13"/>
      <c r="D32" s="13"/>
      <c r="E32" s="13"/>
      <c r="F32" s="12"/>
      <c r="G32" s="13"/>
      <c r="H32" s="31"/>
      <c r="K32" s="33"/>
    </row>
    <row r="33" spans="1:11" ht="24.95" customHeight="1">
      <c r="A33" s="13"/>
      <c r="B33" s="13"/>
      <c r="C33" s="13"/>
      <c r="D33" s="13"/>
      <c r="E33" s="13"/>
      <c r="F33" s="12"/>
      <c r="G33" s="13"/>
      <c r="H33" s="13"/>
      <c r="K33" s="33"/>
    </row>
    <row r="34" spans="1:11" ht="24.95" customHeight="1">
      <c r="A34" s="13"/>
      <c r="B34" s="13"/>
      <c r="C34" s="13"/>
      <c r="D34" s="13"/>
      <c r="E34" s="13"/>
      <c r="F34" s="21"/>
      <c r="G34" s="13"/>
      <c r="H34" s="13"/>
      <c r="K34" s="33"/>
    </row>
    <row r="35" spans="1:11" ht="24.95" customHeight="1">
      <c r="A35" s="13"/>
      <c r="B35" s="13"/>
      <c r="C35" s="13"/>
      <c r="D35" s="13"/>
      <c r="E35" s="13"/>
      <c r="F35" s="34"/>
      <c r="G35" s="31"/>
      <c r="H35" s="31"/>
      <c r="K35" s="15"/>
    </row>
    <row r="36" spans="1:11" ht="24.95" customHeight="1">
      <c r="A36" s="13"/>
      <c r="B36" s="13"/>
      <c r="C36" s="13"/>
      <c r="D36" s="13"/>
      <c r="E36" s="13"/>
      <c r="F36" s="13"/>
      <c r="G36" s="13"/>
      <c r="H36" s="13"/>
      <c r="K36" s="35"/>
    </row>
    <row r="37" spans="1:11" ht="24.95" customHeight="1">
      <c r="B37" s="13"/>
      <c r="C37" s="13"/>
      <c r="D37" s="13"/>
      <c r="E37" s="13"/>
      <c r="G37" s="13"/>
      <c r="H37" s="13"/>
      <c r="K37" s="15"/>
    </row>
    <row r="38" spans="1:11" ht="24.95" customHeight="1">
      <c r="B38" s="13"/>
      <c r="C38" s="13"/>
      <c r="D38" s="13"/>
      <c r="E38" s="13"/>
      <c r="G38" s="13"/>
      <c r="H38" s="13"/>
      <c r="K38" s="35"/>
    </row>
    <row r="39" spans="1:11" ht="24.95" customHeight="1">
      <c r="B39" s="13"/>
      <c r="C39" s="13"/>
      <c r="D39" s="13"/>
      <c r="E39" s="13"/>
      <c r="G39" s="13"/>
      <c r="H39" s="13"/>
      <c r="K39" s="36"/>
    </row>
    <row r="40" spans="1:11" ht="24.95" customHeight="1"/>
    <row r="41" spans="1:11" ht="24.95" customHeight="1"/>
    <row r="42" spans="1:11" ht="24.95" customHeight="1"/>
    <row r="43" spans="1:11" ht="24.95" customHeight="1"/>
    <row r="44" spans="1:11" ht="24.95" customHeight="1"/>
    <row r="45" spans="1:11" ht="24.95" customHeight="1"/>
    <row r="46" spans="1:11" ht="24.95" customHeight="1"/>
    <row r="47" spans="1:11" ht="24.95" customHeight="1"/>
    <row r="48" spans="1:11" ht="24.95" customHeight="1"/>
    <row r="49" ht="24.95" customHeight="1"/>
    <row r="50" ht="24.95" customHeight="1"/>
    <row r="51" ht="24.95" customHeight="1"/>
    <row r="52" ht="24.95" customHeight="1"/>
    <row r="53" ht="24.95" customHeight="1"/>
    <row r="54" ht="24.95" customHeight="1"/>
    <row r="55" ht="24.95" customHeight="1"/>
    <row r="56" ht="24.95" customHeight="1"/>
    <row r="57" ht="24.95" customHeight="1"/>
    <row r="58" ht="24.95" customHeight="1"/>
    <row r="59" ht="24.95" customHeight="1"/>
    <row r="60" ht="24.95" customHeight="1"/>
    <row r="61" ht="24.95" customHeight="1"/>
    <row r="62" ht="24.95" customHeight="1"/>
    <row r="63" ht="24.95" customHeight="1"/>
    <row r="64" ht="24.95" customHeight="1"/>
    <row r="65" ht="24.95" customHeight="1"/>
    <row r="66" ht="24.95" customHeight="1"/>
    <row r="67" ht="24.95" customHeight="1"/>
    <row r="68" ht="24.95" customHeight="1"/>
    <row r="69" ht="24.95" customHeight="1"/>
    <row r="70" ht="24.95" customHeight="1"/>
    <row r="71" ht="24.95" customHeight="1"/>
    <row r="72" ht="24.95" customHeight="1"/>
    <row r="73" ht="24.95" customHeight="1"/>
    <row r="74" ht="24.95" customHeight="1"/>
    <row r="75" ht="24.95" customHeight="1"/>
    <row r="76" ht="24.95" customHeight="1"/>
    <row r="77" ht="24.95" customHeight="1"/>
    <row r="78" ht="24.95" customHeight="1"/>
    <row r="79" ht="24.95" customHeight="1"/>
    <row r="80" ht="24.95" customHeight="1"/>
    <row r="81" ht="24.95" customHeight="1"/>
    <row r="82" ht="24.95" customHeight="1"/>
    <row r="83" ht="24.95" customHeight="1"/>
    <row r="84" ht="24.95" customHeight="1"/>
    <row r="85" ht="24.95" customHeight="1"/>
    <row r="86" ht="24.95" customHeight="1"/>
    <row r="87" ht="24.95" customHeight="1"/>
    <row r="88" ht="24.95" customHeight="1"/>
    <row r="89" ht="24.95" customHeight="1"/>
    <row r="90" ht="24.95" customHeight="1"/>
  </sheetData>
  <hyperlinks>
    <hyperlink ref="B15" r:id="rId1" location="Cost_csae " xr:uid="{8A1A751D-84A4-EA46-8ED2-CEB3AF9E953C}"/>
  </hyperlinks>
  <pageMargins left="0.7" right="0.7" top="0.75" bottom="0.75" header="0.3" footer="0.3"/>
  <drawing r:id="rId2"/>
  <extLst>
    <ext xmlns:x15="http://schemas.microsoft.com/office/spreadsheetml/2010/11/main" uri="{F7C9EE02-42E1-4005-9D12-6889AFFD525C}">
      <x15:webExtensions xmlns:xm="http://schemas.microsoft.com/office/excel/2006/main">
        <x15:webExtension appRef="{604E10EC-C404-7F4B-878A-BAC573BEBC82}">
          <xm:f>#REF!</xm:f>
        </x15:webExtension>
      </x15:webExtens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C97E5-B958-EC45-930A-BF931F531185}">
  <sheetPr>
    <tabColor theme="4" tint="0.39997558519241921"/>
  </sheetPr>
  <dimension ref="A3:L139"/>
  <sheetViews>
    <sheetView zoomScale="50" zoomScaleNormal="50" workbookViewId="0">
      <selection activeCell="A8" sqref="A8:XFD139"/>
    </sheetView>
  </sheetViews>
  <sheetFormatPr defaultColWidth="11" defaultRowHeight="14.1"/>
  <cols>
    <col min="1" max="1" width="197.5703125" style="1" bestFit="1" customWidth="1"/>
    <col min="2" max="2" width="256" style="1" bestFit="1" customWidth="1"/>
    <col min="3" max="3" width="29.5703125" style="1" bestFit="1" customWidth="1"/>
    <col min="4" max="4" width="11" style="1"/>
    <col min="5" max="5" width="23.85546875" style="1" bestFit="1" customWidth="1"/>
    <col min="6" max="6" width="201.42578125" style="1" bestFit="1" customWidth="1"/>
    <col min="7" max="7" width="78.5703125" style="1" bestFit="1" customWidth="1"/>
    <col min="8" max="8" width="29.5703125" style="1" bestFit="1" customWidth="1"/>
    <col min="9" max="10" width="11" style="1"/>
    <col min="11" max="11" width="39.140625" style="1" bestFit="1" customWidth="1"/>
    <col min="12" max="16384" width="11" style="1"/>
  </cols>
  <sheetData>
    <row r="3" spans="1:12" ht="3" customHeight="1"/>
    <row r="4" spans="1:12" hidden="1"/>
    <row r="5" spans="1:12" ht="15" hidden="1">
      <c r="A5" s="2"/>
      <c r="B5" s="2"/>
      <c r="C5" s="2"/>
      <c r="D5" s="2"/>
      <c r="E5" s="2"/>
      <c r="F5" s="2"/>
      <c r="G5" s="2"/>
      <c r="H5" s="2"/>
      <c r="I5" s="2"/>
      <c r="J5" s="2"/>
      <c r="K5" s="2"/>
    </row>
    <row r="6" spans="1:12" ht="15" hidden="1">
      <c r="A6" s="2"/>
      <c r="C6" s="2"/>
      <c r="D6" s="2"/>
      <c r="E6" s="2"/>
      <c r="F6" s="2"/>
      <c r="G6" s="2"/>
      <c r="H6" s="2"/>
      <c r="I6" s="2"/>
      <c r="J6" s="2"/>
      <c r="K6" s="2"/>
    </row>
    <row r="7" spans="1:12" ht="141.94999999999999" customHeight="1" thickBot="1">
      <c r="A7" s="2"/>
      <c r="B7" s="3" t="s">
        <v>46</v>
      </c>
      <c r="C7" s="2"/>
      <c r="D7" s="2"/>
      <c r="E7" s="2"/>
      <c r="F7" s="2"/>
      <c r="G7" s="2"/>
      <c r="H7" s="2"/>
      <c r="I7" s="2"/>
      <c r="J7" s="2"/>
      <c r="K7" s="2"/>
    </row>
    <row r="8" spans="1:12" ht="24.95" customHeight="1">
      <c r="A8" s="5" t="s">
        <v>1</v>
      </c>
      <c r="B8" s="6"/>
      <c r="C8" s="7"/>
      <c r="D8" s="7"/>
      <c r="E8" s="7"/>
      <c r="F8" s="7"/>
      <c r="G8" s="7"/>
      <c r="H8" s="7"/>
      <c r="I8" s="4"/>
      <c r="J8" s="2"/>
      <c r="K8" s="2"/>
    </row>
    <row r="9" spans="1:12" ht="24.95" customHeight="1">
      <c r="A9" s="8" t="s">
        <v>2</v>
      </c>
      <c r="B9" s="9" t="s">
        <v>3</v>
      </c>
      <c r="C9" s="7"/>
      <c r="D9" s="7"/>
      <c r="E9" s="7"/>
      <c r="F9" s="7"/>
      <c r="G9" s="7"/>
      <c r="H9" s="7"/>
      <c r="I9" s="4"/>
      <c r="J9" s="2"/>
      <c r="K9" s="2"/>
    </row>
    <row r="10" spans="1:12" ht="24.95" customHeight="1" thickBot="1">
      <c r="A10" s="10" t="s">
        <v>4</v>
      </c>
      <c r="B10" s="11" t="s">
        <v>5</v>
      </c>
      <c r="C10" s="7"/>
      <c r="D10" s="7"/>
      <c r="E10" s="7"/>
      <c r="F10" s="7"/>
      <c r="G10" s="7"/>
      <c r="H10" s="7"/>
      <c r="I10" s="4"/>
      <c r="J10" s="2"/>
      <c r="K10" s="2"/>
    </row>
    <row r="11" spans="1:12" ht="24.95" customHeight="1">
      <c r="A11" s="12"/>
      <c r="B11" s="7"/>
      <c r="C11" s="7"/>
      <c r="D11" s="7"/>
      <c r="E11" s="7"/>
      <c r="F11" s="7"/>
      <c r="G11" s="7"/>
      <c r="H11" s="7"/>
      <c r="I11" s="4"/>
      <c r="J11" s="2"/>
      <c r="K11" s="2"/>
    </row>
    <row r="12" spans="1:12" ht="24.95" customHeight="1" thickBot="1">
      <c r="A12" s="13"/>
      <c r="B12" s="13"/>
      <c r="C12" s="13"/>
      <c r="D12" s="13"/>
      <c r="E12" s="14"/>
      <c r="F12" s="14"/>
      <c r="G12" s="13"/>
      <c r="H12" s="13"/>
      <c r="K12" s="15"/>
      <c r="L12" s="16"/>
    </row>
    <row r="13" spans="1:12" ht="24.95" customHeight="1">
      <c r="A13" s="5" t="s">
        <v>8</v>
      </c>
      <c r="B13" s="17" t="s">
        <v>9</v>
      </c>
      <c r="C13" s="18" t="s">
        <v>10</v>
      </c>
      <c r="D13" s="13"/>
      <c r="E13" s="13"/>
      <c r="F13" s="5" t="s">
        <v>11</v>
      </c>
      <c r="G13" s="17" t="s">
        <v>9</v>
      </c>
      <c r="H13" s="18" t="s">
        <v>10</v>
      </c>
      <c r="K13" s="16"/>
      <c r="L13" s="16"/>
    </row>
    <row r="14" spans="1:12" ht="24.95" customHeight="1">
      <c r="A14" s="8" t="s">
        <v>12</v>
      </c>
      <c r="B14" s="13" t="s">
        <v>13</v>
      </c>
      <c r="C14" s="19"/>
      <c r="D14" s="13"/>
      <c r="E14" s="13"/>
      <c r="F14" s="8" t="s">
        <v>47</v>
      </c>
      <c r="G14" s="21">
        <v>1000</v>
      </c>
      <c r="H14" s="19"/>
    </row>
    <row r="15" spans="1:12" ht="24.95" customHeight="1">
      <c r="A15" s="8" t="s">
        <v>16</v>
      </c>
      <c r="B15" s="22" t="s">
        <v>17</v>
      </c>
      <c r="C15" s="19"/>
      <c r="D15" s="13"/>
      <c r="E15" s="13"/>
      <c r="F15" s="32" t="s">
        <v>48</v>
      </c>
      <c r="G15" s="21">
        <v>0</v>
      </c>
      <c r="H15" s="19"/>
    </row>
    <row r="16" spans="1:12" ht="24.95" customHeight="1">
      <c r="A16" s="8" t="s">
        <v>19</v>
      </c>
      <c r="B16" s="13" t="s">
        <v>49</v>
      </c>
      <c r="C16" s="19"/>
      <c r="D16" s="13"/>
      <c r="E16" s="13"/>
      <c r="F16" s="23" t="s">
        <v>50</v>
      </c>
      <c r="G16" s="13">
        <v>0</v>
      </c>
      <c r="H16" s="19"/>
    </row>
    <row r="17" spans="1:12" ht="24.95" customHeight="1">
      <c r="A17" s="8" t="s">
        <v>23</v>
      </c>
      <c r="B17" s="13">
        <v>25</v>
      </c>
      <c r="C17" s="19"/>
      <c r="D17" s="13"/>
      <c r="E17" s="13"/>
      <c r="F17" s="23" t="s">
        <v>51</v>
      </c>
      <c r="G17" s="13">
        <v>0</v>
      </c>
      <c r="H17" s="19"/>
    </row>
    <row r="18" spans="1:12" ht="24.95" customHeight="1" thickBot="1">
      <c r="A18" s="42" t="s">
        <v>27</v>
      </c>
      <c r="B18" s="24">
        <f>SUM(B14:B17,)</f>
        <v>25</v>
      </c>
      <c r="C18" s="25">
        <f>SUM(C14:C17)</f>
        <v>0</v>
      </c>
      <c r="D18" s="13"/>
      <c r="E18" s="13"/>
      <c r="F18" s="23" t="s">
        <v>21</v>
      </c>
      <c r="G18" s="13" t="s">
        <v>52</v>
      </c>
      <c r="H18" s="19"/>
    </row>
    <row r="19" spans="1:12" ht="24.95" customHeight="1">
      <c r="A19" s="13"/>
      <c r="B19" s="13"/>
      <c r="C19" s="13"/>
      <c r="D19" s="13"/>
      <c r="E19" s="13"/>
      <c r="F19" s="23" t="s">
        <v>25</v>
      </c>
      <c r="G19" s="13">
        <v>0</v>
      </c>
      <c r="H19" s="19"/>
    </row>
    <row r="20" spans="1:12" ht="24.95" customHeight="1" thickBot="1">
      <c r="A20" s="13"/>
      <c r="B20" s="13"/>
      <c r="C20" s="13"/>
      <c r="D20" s="13"/>
      <c r="E20" s="13"/>
      <c r="F20" s="23" t="s">
        <v>28</v>
      </c>
      <c r="G20" s="13" t="s">
        <v>52</v>
      </c>
      <c r="H20" s="37"/>
    </row>
    <row r="21" spans="1:12" ht="24.95" customHeight="1">
      <c r="A21" s="5" t="s">
        <v>30</v>
      </c>
      <c r="B21" s="17" t="s">
        <v>31</v>
      </c>
      <c r="C21" s="26" t="s">
        <v>10</v>
      </c>
      <c r="D21" s="13"/>
      <c r="E21" s="13"/>
      <c r="F21" s="23" t="s">
        <v>29</v>
      </c>
      <c r="G21" s="13">
        <v>40</v>
      </c>
      <c r="H21" s="19"/>
    </row>
    <row r="22" spans="1:12" ht="24.95" customHeight="1" thickBot="1">
      <c r="A22" s="23" t="s">
        <v>53</v>
      </c>
      <c r="B22" s="13">
        <v>100</v>
      </c>
      <c r="C22" s="27"/>
      <c r="D22" s="13"/>
      <c r="E22" s="13"/>
      <c r="F22" s="29" t="s">
        <v>27</v>
      </c>
      <c r="G22" s="24">
        <f>SUM(G14:G21)</f>
        <v>1040</v>
      </c>
      <c r="H22" s="25">
        <f>SUM(H14:H21)</f>
        <v>0</v>
      </c>
    </row>
    <row r="23" spans="1:12" ht="24.95" customHeight="1" thickBot="1">
      <c r="A23" s="8" t="s">
        <v>54</v>
      </c>
      <c r="B23" s="13">
        <v>100</v>
      </c>
      <c r="C23" s="19"/>
      <c r="D23" s="13"/>
      <c r="E23" s="13"/>
      <c r="F23" s="13"/>
      <c r="G23" s="13"/>
      <c r="H23" s="13"/>
    </row>
    <row r="24" spans="1:12" ht="24.95" customHeight="1">
      <c r="A24" s="23" t="s">
        <v>55</v>
      </c>
      <c r="B24" s="13">
        <v>150</v>
      </c>
      <c r="C24" s="19"/>
      <c r="D24" s="13"/>
      <c r="E24" s="13"/>
      <c r="F24" s="28" t="s">
        <v>56</v>
      </c>
      <c r="G24" s="17" t="s">
        <v>9</v>
      </c>
      <c r="H24" s="18" t="s">
        <v>10</v>
      </c>
    </row>
    <row r="25" spans="1:12" ht="24.95" customHeight="1">
      <c r="A25" s="23" t="s">
        <v>57</v>
      </c>
      <c r="B25" s="13" t="s">
        <v>58</v>
      </c>
      <c r="C25" s="19"/>
      <c r="D25" s="13"/>
      <c r="E25" s="13"/>
      <c r="F25" s="32" t="s">
        <v>59</v>
      </c>
      <c r="G25" s="13">
        <v>50</v>
      </c>
      <c r="H25" s="19"/>
    </row>
    <row r="26" spans="1:12" ht="24.95" customHeight="1">
      <c r="A26" s="23" t="s">
        <v>60</v>
      </c>
      <c r="B26" s="13">
        <v>100</v>
      </c>
      <c r="C26" s="19"/>
      <c r="D26" s="13"/>
      <c r="E26" s="13"/>
      <c r="F26" s="23" t="s">
        <v>61</v>
      </c>
      <c r="G26" s="13">
        <v>300</v>
      </c>
      <c r="H26" s="37"/>
    </row>
    <row r="27" spans="1:12" ht="24.95" customHeight="1">
      <c r="A27" s="8" t="s">
        <v>62</v>
      </c>
      <c r="B27" s="13">
        <v>100</v>
      </c>
      <c r="C27" s="19"/>
      <c r="D27" s="13"/>
      <c r="E27" s="13"/>
      <c r="F27" s="23" t="s">
        <v>63</v>
      </c>
      <c r="G27" s="13">
        <v>100</v>
      </c>
      <c r="H27" s="19"/>
    </row>
    <row r="28" spans="1:12" ht="24.95" customHeight="1">
      <c r="A28" s="8" t="s">
        <v>40</v>
      </c>
      <c r="B28" s="13">
        <v>30</v>
      </c>
      <c r="C28" s="37"/>
      <c r="D28" s="13"/>
      <c r="E28" s="13"/>
      <c r="F28" s="23" t="s">
        <v>64</v>
      </c>
      <c r="G28" s="12">
        <v>50</v>
      </c>
      <c r="H28" s="38"/>
    </row>
    <row r="29" spans="1:12" ht="24.95" customHeight="1" thickBot="1">
      <c r="A29" s="42" t="s">
        <v>27</v>
      </c>
      <c r="B29" s="24">
        <f>SUM(B22:B28)</f>
        <v>580</v>
      </c>
      <c r="C29" s="25">
        <f>SUM(C22:C28)</f>
        <v>0</v>
      </c>
      <c r="D29" s="13"/>
      <c r="E29" s="13"/>
      <c r="F29" s="42" t="s">
        <v>27</v>
      </c>
      <c r="G29" s="24">
        <f>SUM(G25:G28)</f>
        <v>500</v>
      </c>
      <c r="H29" s="39">
        <f>SUM(H25:H28)</f>
        <v>0</v>
      </c>
    </row>
    <row r="30" spans="1:12" ht="24.95" customHeight="1" thickBot="1">
      <c r="A30" s="13"/>
      <c r="B30" s="13"/>
      <c r="C30" s="13"/>
      <c r="D30" s="13"/>
      <c r="E30" s="13"/>
      <c r="F30" s="13"/>
      <c r="G30" s="40"/>
      <c r="H30" s="40"/>
      <c r="K30" s="16"/>
      <c r="L30" s="16"/>
    </row>
    <row r="31" spans="1:12" ht="24.95" customHeight="1">
      <c r="A31" s="13"/>
      <c r="B31" s="13"/>
      <c r="C31" s="13"/>
      <c r="D31" s="13"/>
      <c r="E31" s="13"/>
      <c r="F31" s="5" t="s">
        <v>65</v>
      </c>
      <c r="G31" s="17" t="s">
        <v>9</v>
      </c>
      <c r="H31" s="18" t="s">
        <v>10</v>
      </c>
    </row>
    <row r="32" spans="1:12" ht="24.95" customHeight="1">
      <c r="A32" s="13"/>
      <c r="B32" s="13"/>
      <c r="C32" s="13"/>
      <c r="D32" s="13"/>
      <c r="E32" s="13"/>
      <c r="F32" s="23" t="s">
        <v>66</v>
      </c>
      <c r="G32" s="13">
        <v>0</v>
      </c>
      <c r="H32" s="19"/>
      <c r="K32" s="33"/>
    </row>
    <row r="33" spans="1:11" ht="24.95" customHeight="1">
      <c r="A33" s="13"/>
      <c r="B33" s="13"/>
      <c r="C33" s="13"/>
      <c r="D33" s="13"/>
      <c r="E33" s="13"/>
      <c r="F33" s="8" t="s">
        <v>67</v>
      </c>
      <c r="G33" s="13">
        <v>100</v>
      </c>
      <c r="H33" s="19"/>
      <c r="K33" s="33"/>
    </row>
    <row r="34" spans="1:11" ht="24.95" customHeight="1">
      <c r="A34" s="13"/>
      <c r="B34" s="13"/>
      <c r="C34" s="13"/>
      <c r="D34" s="13"/>
      <c r="E34" s="13"/>
      <c r="F34" s="20" t="s">
        <v>45</v>
      </c>
      <c r="G34" s="13">
        <v>50</v>
      </c>
      <c r="H34" s="19"/>
      <c r="K34" s="33"/>
    </row>
    <row r="35" spans="1:11" ht="24.95" customHeight="1">
      <c r="A35" s="13"/>
      <c r="B35" s="13"/>
      <c r="C35" s="13"/>
      <c r="D35" s="13"/>
      <c r="E35" s="13"/>
      <c r="F35" s="8" t="s">
        <v>68</v>
      </c>
      <c r="G35" s="13">
        <v>100</v>
      </c>
      <c r="H35" s="37"/>
      <c r="K35" s="15"/>
    </row>
    <row r="36" spans="1:11" ht="24.95" customHeight="1">
      <c r="A36" s="13"/>
      <c r="B36" s="13"/>
      <c r="C36" s="13"/>
      <c r="D36" s="13"/>
      <c r="E36" s="13"/>
      <c r="F36" s="8" t="s">
        <v>69</v>
      </c>
      <c r="G36" s="13">
        <v>50</v>
      </c>
      <c r="H36" s="19"/>
      <c r="K36" s="35"/>
    </row>
    <row r="37" spans="1:11" ht="24.95" customHeight="1" thickBot="1">
      <c r="A37" s="13"/>
      <c r="B37" s="13"/>
      <c r="C37" s="13"/>
      <c r="D37" s="13"/>
      <c r="E37" s="13"/>
      <c r="F37" s="42" t="s">
        <v>27</v>
      </c>
      <c r="G37" s="24">
        <v>200</v>
      </c>
      <c r="H37" s="25">
        <f>SUM(H32:H36)</f>
        <v>0</v>
      </c>
      <c r="K37" s="15"/>
    </row>
    <row r="38" spans="1:11" ht="24.95" customHeight="1">
      <c r="A38" s="13"/>
      <c r="B38" s="13"/>
      <c r="C38" s="13"/>
      <c r="D38" s="13"/>
      <c r="E38" s="13"/>
      <c r="F38" s="34"/>
      <c r="G38" s="13"/>
      <c r="H38" s="13"/>
      <c r="K38" s="35"/>
    </row>
    <row r="39" spans="1:11" ht="24.95" customHeight="1">
      <c r="A39" s="13"/>
      <c r="B39" s="13"/>
      <c r="C39" s="13"/>
      <c r="D39" s="13"/>
      <c r="E39" s="13"/>
      <c r="F39" s="13"/>
      <c r="G39" s="13"/>
      <c r="H39" s="13"/>
      <c r="K39" s="36"/>
    </row>
    <row r="40" spans="1:11" ht="24.95" customHeight="1"/>
    <row r="41" spans="1:11" ht="24.95" customHeight="1"/>
    <row r="42" spans="1:11" ht="24.95" customHeight="1"/>
    <row r="43" spans="1:11" ht="24.95" customHeight="1"/>
    <row r="44" spans="1:11" ht="24.95" customHeight="1"/>
    <row r="45" spans="1:11" ht="24.95" customHeight="1"/>
    <row r="46" spans="1:11" ht="24.95" customHeight="1"/>
    <row r="47" spans="1:11" ht="24.95" customHeight="1"/>
    <row r="48" spans="1:11" ht="24.95" customHeight="1"/>
    <row r="49" ht="24.95" customHeight="1"/>
    <row r="50" ht="24.95" customHeight="1"/>
    <row r="51" ht="24.95" customHeight="1"/>
    <row r="52" ht="24.95" customHeight="1"/>
    <row r="53" ht="24.95" customHeight="1"/>
    <row r="54" ht="24.95" customHeight="1"/>
    <row r="55" ht="24.95" customHeight="1"/>
    <row r="56" ht="24.95" customHeight="1"/>
    <row r="57" ht="24.95" customHeight="1"/>
    <row r="58" ht="24.95" customHeight="1"/>
    <row r="59" ht="24.95" customHeight="1"/>
    <row r="60" ht="24.95" customHeight="1"/>
    <row r="61" ht="24.95" customHeight="1"/>
    <row r="62" ht="24.95" customHeight="1"/>
    <row r="63" ht="24.95" customHeight="1"/>
    <row r="64" ht="24.95" customHeight="1"/>
    <row r="65" ht="24.95" customHeight="1"/>
    <row r="66" ht="24.95" customHeight="1"/>
    <row r="67" ht="24.95" customHeight="1"/>
    <row r="68" ht="24.95" customHeight="1"/>
    <row r="69" ht="24.95" customHeight="1"/>
    <row r="70" ht="24.95" customHeight="1"/>
    <row r="71" ht="24.95" customHeight="1"/>
    <row r="72" ht="24.95" customHeight="1"/>
    <row r="73" ht="24.95" customHeight="1"/>
    <row r="74" ht="24.95" customHeight="1"/>
    <row r="75" ht="24.95" customHeight="1"/>
    <row r="76" ht="24.95" customHeight="1"/>
    <row r="77" ht="24.95" customHeight="1"/>
    <row r="78" ht="24.95" customHeight="1"/>
    <row r="79" ht="24.95" customHeight="1"/>
    <row r="80" ht="24.95" customHeight="1"/>
    <row r="81" ht="24.95" customHeight="1"/>
    <row r="82" ht="24.95" customHeight="1"/>
    <row r="83" ht="24.95" customHeight="1"/>
    <row r="84" ht="24.95" customHeight="1"/>
    <row r="85" ht="24.95" customHeight="1"/>
    <row r="86" ht="24.95" customHeight="1"/>
    <row r="87" ht="24.95" customHeight="1"/>
    <row r="88" ht="24.95" customHeight="1"/>
    <row r="89"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row r="109" ht="24.95" customHeight="1"/>
    <row r="110" ht="24.95" customHeight="1"/>
    <row r="111" ht="24.95" customHeight="1"/>
    <row r="112" ht="24.95" customHeight="1"/>
    <row r="113" ht="24.95" customHeight="1"/>
    <row r="114" ht="24.95" customHeight="1"/>
    <row r="115" ht="24.95" customHeight="1"/>
    <row r="116" ht="24.95" customHeight="1"/>
    <row r="117" ht="24.95" customHeight="1"/>
    <row r="118" ht="24.95" customHeight="1"/>
    <row r="119" ht="24.95" customHeight="1"/>
    <row r="120" ht="24.95" customHeight="1"/>
    <row r="121" ht="24.95" customHeight="1"/>
    <row r="122" ht="24.95" customHeight="1"/>
    <row r="123" ht="24.95" customHeight="1"/>
    <row r="124" ht="24.95" customHeight="1"/>
    <row r="125" ht="24.95" customHeight="1"/>
    <row r="126" ht="24.95" customHeight="1"/>
    <row r="127" ht="24.95" customHeight="1"/>
    <row r="128" ht="24.95" customHeight="1"/>
    <row r="129" ht="24.95" customHeight="1"/>
    <row r="130" ht="24.95" customHeight="1"/>
    <row r="131" ht="24.95" customHeight="1"/>
    <row r="132" ht="24.95" customHeight="1"/>
    <row r="133" ht="24.95" customHeight="1"/>
    <row r="134" ht="24.95" customHeight="1"/>
    <row r="135" ht="24.95" customHeight="1"/>
    <row r="136" ht="24.95" customHeight="1"/>
    <row r="137" ht="24.95" customHeight="1"/>
    <row r="138" ht="24.95" customHeight="1"/>
    <row r="139" ht="24.95" customHeight="1"/>
  </sheetData>
  <hyperlinks>
    <hyperlink ref="B15" r:id="rId1" location="Cost_csae " xr:uid="{AE3BF4AD-13C1-3940-A2F2-C4F7D989D042}"/>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69CA9-785E-094F-9E8B-40D6472A4905}">
  <sheetPr>
    <tabColor theme="4" tint="0.39997558519241921"/>
  </sheetPr>
  <dimension ref="A3:L83"/>
  <sheetViews>
    <sheetView zoomScale="50" zoomScaleNormal="41" workbookViewId="0">
      <selection activeCell="A8" sqref="A8:XFD83"/>
    </sheetView>
  </sheetViews>
  <sheetFormatPr defaultColWidth="11" defaultRowHeight="14.1"/>
  <cols>
    <col min="1" max="1" width="197.5703125" style="1" bestFit="1" customWidth="1"/>
    <col min="2" max="2" width="214" style="1" bestFit="1" customWidth="1"/>
    <col min="3" max="3" width="29.5703125" style="1" bestFit="1" customWidth="1"/>
    <col min="4" max="4" width="11" style="1"/>
    <col min="5" max="5" width="23.85546875" style="1" bestFit="1" customWidth="1"/>
    <col min="6" max="6" width="201.42578125" style="1" bestFit="1" customWidth="1"/>
    <col min="7" max="7" width="78.5703125" style="1" bestFit="1" customWidth="1"/>
    <col min="8" max="8" width="29.5703125" style="1" bestFit="1" customWidth="1"/>
    <col min="9" max="10" width="11" style="1"/>
    <col min="11" max="11" width="39.140625" style="1" bestFit="1" customWidth="1"/>
    <col min="12" max="16384" width="11" style="1"/>
  </cols>
  <sheetData>
    <row r="3" spans="1:12" ht="6.95" customHeight="1"/>
    <row r="4" spans="1:12" hidden="1"/>
    <row r="5" spans="1:12" ht="15" hidden="1">
      <c r="A5" s="2"/>
      <c r="B5" s="2"/>
      <c r="C5" s="2"/>
      <c r="D5" s="2"/>
      <c r="E5" s="2"/>
      <c r="F5" s="2"/>
      <c r="G5" s="2"/>
      <c r="H5" s="2"/>
      <c r="I5" s="2"/>
      <c r="J5" s="2"/>
      <c r="K5" s="2"/>
    </row>
    <row r="6" spans="1:12" ht="15" hidden="1">
      <c r="A6" s="2"/>
      <c r="C6" s="2"/>
      <c r="D6" s="2"/>
      <c r="E6" s="2"/>
      <c r="F6" s="2"/>
      <c r="G6" s="2"/>
      <c r="H6" s="2"/>
      <c r="I6" s="2"/>
      <c r="J6" s="2"/>
      <c r="K6" s="2"/>
    </row>
    <row r="7" spans="1:12" ht="138.94999999999999" customHeight="1" thickBot="1">
      <c r="A7" s="2"/>
      <c r="B7" s="41" t="s">
        <v>70</v>
      </c>
      <c r="C7" s="2"/>
      <c r="D7" s="2"/>
      <c r="E7" s="2"/>
      <c r="F7" s="2"/>
      <c r="G7" s="2"/>
      <c r="H7" s="2"/>
      <c r="I7" s="2"/>
      <c r="J7" s="2"/>
      <c r="K7" s="2"/>
    </row>
    <row r="8" spans="1:12" ht="24.95" customHeight="1">
      <c r="A8" s="5" t="s">
        <v>1</v>
      </c>
      <c r="B8" s="6"/>
      <c r="C8" s="7"/>
      <c r="D8" s="7"/>
      <c r="E8" s="7"/>
      <c r="F8" s="7"/>
      <c r="G8" s="7"/>
      <c r="H8" s="7"/>
      <c r="I8" s="4"/>
      <c r="J8" s="2"/>
      <c r="K8" s="2"/>
    </row>
    <row r="9" spans="1:12" ht="24.95" customHeight="1">
      <c r="A9" s="8" t="s">
        <v>2</v>
      </c>
      <c r="B9" s="9" t="s">
        <v>3</v>
      </c>
      <c r="C9" s="7"/>
      <c r="D9" s="7"/>
      <c r="E9" s="7"/>
      <c r="F9" s="7"/>
      <c r="G9" s="7"/>
      <c r="H9" s="7"/>
      <c r="I9" s="4"/>
      <c r="J9" s="2"/>
      <c r="K9" s="2"/>
    </row>
    <row r="10" spans="1:12" ht="24.95" customHeight="1" thickBot="1">
      <c r="A10" s="10" t="s">
        <v>4</v>
      </c>
      <c r="B10" s="11" t="s">
        <v>5</v>
      </c>
      <c r="C10" s="7"/>
      <c r="D10" s="7"/>
      <c r="E10" s="7"/>
      <c r="F10" s="7"/>
      <c r="G10" s="7"/>
      <c r="H10" s="7"/>
      <c r="I10" s="4"/>
      <c r="J10" s="2"/>
      <c r="K10" s="2"/>
    </row>
    <row r="11" spans="1:12" ht="24.95" customHeight="1">
      <c r="A11" s="12"/>
      <c r="B11" s="7"/>
      <c r="C11" s="7"/>
      <c r="D11" s="7"/>
      <c r="E11" s="7"/>
      <c r="F11" s="7"/>
      <c r="G11" s="7"/>
      <c r="H11" s="7"/>
      <c r="I11" s="4"/>
      <c r="J11" s="2"/>
      <c r="K11" s="2"/>
    </row>
    <row r="12" spans="1:12" ht="24.95" customHeight="1" thickBot="1">
      <c r="A12" s="13"/>
      <c r="B12" s="13"/>
      <c r="C12" s="13"/>
      <c r="D12" s="13"/>
      <c r="E12" s="14"/>
      <c r="F12" s="14"/>
      <c r="G12" s="13"/>
      <c r="H12" s="13"/>
      <c r="K12" s="15"/>
      <c r="L12" s="16"/>
    </row>
    <row r="13" spans="1:12" ht="24.95" customHeight="1">
      <c r="A13" s="5" t="s">
        <v>8</v>
      </c>
      <c r="B13" s="17" t="s">
        <v>9</v>
      </c>
      <c r="C13" s="18" t="s">
        <v>10</v>
      </c>
      <c r="D13" s="13"/>
      <c r="E13" s="13"/>
      <c r="F13" s="5" t="s">
        <v>11</v>
      </c>
      <c r="G13" s="17" t="s">
        <v>9</v>
      </c>
      <c r="H13" s="18" t="s">
        <v>10</v>
      </c>
      <c r="K13" s="16"/>
      <c r="L13" s="16"/>
    </row>
    <row r="14" spans="1:12" ht="24.95" customHeight="1">
      <c r="A14" s="8" t="s">
        <v>12</v>
      </c>
      <c r="B14" s="13" t="s">
        <v>13</v>
      </c>
      <c r="C14" s="19"/>
      <c r="D14" s="13"/>
      <c r="E14" s="13"/>
      <c r="F14" s="8" t="s">
        <v>47</v>
      </c>
      <c r="G14" s="21">
        <v>2000</v>
      </c>
      <c r="H14" s="19"/>
    </row>
    <row r="15" spans="1:12" ht="24.95" customHeight="1">
      <c r="A15" s="8" t="s">
        <v>16</v>
      </c>
      <c r="B15" s="22" t="s">
        <v>17</v>
      </c>
      <c r="C15" s="19"/>
      <c r="D15" s="13"/>
      <c r="E15" s="13"/>
      <c r="F15" s="32" t="s">
        <v>48</v>
      </c>
      <c r="G15" s="21">
        <v>0</v>
      </c>
      <c r="H15" s="19"/>
    </row>
    <row r="16" spans="1:12" ht="24.95" customHeight="1">
      <c r="A16" s="8" t="s">
        <v>19</v>
      </c>
      <c r="B16" s="13" t="s">
        <v>49</v>
      </c>
      <c r="C16" s="19"/>
      <c r="D16" s="13"/>
      <c r="E16" s="13"/>
      <c r="F16" s="23" t="s">
        <v>50</v>
      </c>
      <c r="G16" s="13">
        <v>500</v>
      </c>
      <c r="H16" s="19"/>
    </row>
    <row r="17" spans="1:12" ht="24.95" customHeight="1">
      <c r="A17" s="8" t="s">
        <v>23</v>
      </c>
      <c r="B17" s="13">
        <v>25</v>
      </c>
      <c r="C17" s="19"/>
      <c r="D17" s="13"/>
      <c r="E17" s="13"/>
      <c r="F17" s="23" t="s">
        <v>51</v>
      </c>
      <c r="G17" s="13">
        <v>0</v>
      </c>
      <c r="H17" s="19"/>
    </row>
    <row r="18" spans="1:12" ht="24.95" customHeight="1" thickBot="1">
      <c r="A18" s="42" t="s">
        <v>27</v>
      </c>
      <c r="B18" s="24">
        <f>SUM(B14:B17,)</f>
        <v>25</v>
      </c>
      <c r="C18" s="25">
        <f>SUM(C14:C17)</f>
        <v>0</v>
      </c>
      <c r="D18" s="13"/>
      <c r="E18" s="13"/>
      <c r="F18" s="23" t="s">
        <v>21</v>
      </c>
      <c r="G18" s="13">
        <v>1000</v>
      </c>
      <c r="H18" s="19"/>
    </row>
    <row r="19" spans="1:12" ht="24.95" customHeight="1">
      <c r="A19" s="13"/>
      <c r="B19" s="13"/>
      <c r="C19" s="13"/>
      <c r="D19" s="13"/>
      <c r="E19" s="13"/>
      <c r="F19" s="23" t="s">
        <v>25</v>
      </c>
      <c r="G19" s="13">
        <v>500</v>
      </c>
      <c r="H19" s="19"/>
    </row>
    <row r="20" spans="1:12" ht="24.95" customHeight="1" thickBot="1">
      <c r="A20" s="13"/>
      <c r="B20" s="13"/>
      <c r="C20" s="13"/>
      <c r="D20" s="13"/>
      <c r="E20" s="13"/>
      <c r="F20" s="23" t="s">
        <v>28</v>
      </c>
      <c r="G20" s="13">
        <v>1000</v>
      </c>
      <c r="H20" s="37"/>
    </row>
    <row r="21" spans="1:12" ht="24.95" customHeight="1">
      <c r="A21" s="5" t="s">
        <v>30</v>
      </c>
      <c r="B21" s="17" t="s">
        <v>31</v>
      </c>
      <c r="C21" s="26" t="s">
        <v>10</v>
      </c>
      <c r="D21" s="13"/>
      <c r="E21" s="13"/>
      <c r="F21" s="23" t="s">
        <v>29</v>
      </c>
      <c r="G21" s="13">
        <v>60</v>
      </c>
      <c r="H21" s="19"/>
    </row>
    <row r="22" spans="1:12" ht="24.95" customHeight="1" thickBot="1">
      <c r="A22" s="23" t="s">
        <v>71</v>
      </c>
      <c r="B22" s="13">
        <v>150</v>
      </c>
      <c r="C22" s="27"/>
      <c r="D22" s="13"/>
      <c r="E22" s="13"/>
      <c r="F22" s="29" t="s">
        <v>27</v>
      </c>
      <c r="G22" s="24">
        <f>SUM(G14:G21)</f>
        <v>5060</v>
      </c>
      <c r="H22" s="25">
        <f>SUM(H14:H21)</f>
        <v>0</v>
      </c>
    </row>
    <row r="23" spans="1:12" ht="24.95" customHeight="1" thickBot="1">
      <c r="A23" s="8" t="s">
        <v>54</v>
      </c>
      <c r="B23" s="13">
        <v>100</v>
      </c>
      <c r="C23" s="19"/>
      <c r="D23" s="13"/>
      <c r="E23" s="13"/>
      <c r="F23" s="13"/>
      <c r="G23" s="13"/>
      <c r="H23" s="13"/>
    </row>
    <row r="24" spans="1:12" ht="24.95" customHeight="1">
      <c r="A24" s="23" t="s">
        <v>55</v>
      </c>
      <c r="B24" s="13">
        <v>150</v>
      </c>
      <c r="C24" s="19"/>
      <c r="D24" s="13"/>
      <c r="E24" s="13"/>
      <c r="F24" s="28" t="s">
        <v>56</v>
      </c>
      <c r="G24" s="17" t="s">
        <v>9</v>
      </c>
      <c r="H24" s="18" t="s">
        <v>10</v>
      </c>
    </row>
    <row r="25" spans="1:12" ht="24.95" customHeight="1">
      <c r="A25" s="23" t="s">
        <v>57</v>
      </c>
      <c r="B25" s="13">
        <v>300</v>
      </c>
      <c r="C25" s="19"/>
      <c r="D25" s="13"/>
      <c r="E25" s="13"/>
      <c r="F25" s="32" t="s">
        <v>59</v>
      </c>
      <c r="G25" s="13">
        <v>50</v>
      </c>
      <c r="H25" s="19"/>
    </row>
    <row r="26" spans="1:12" ht="24.95" customHeight="1">
      <c r="A26" s="23" t="s">
        <v>72</v>
      </c>
      <c r="B26" s="13">
        <v>300</v>
      </c>
      <c r="C26" s="19"/>
      <c r="D26" s="13"/>
      <c r="E26" s="13"/>
      <c r="F26" s="23" t="s">
        <v>61</v>
      </c>
      <c r="G26" s="13">
        <v>500</v>
      </c>
      <c r="H26" s="37"/>
    </row>
    <row r="27" spans="1:12" ht="24.95" customHeight="1">
      <c r="A27" s="8" t="s">
        <v>62</v>
      </c>
      <c r="B27" s="13">
        <v>200</v>
      </c>
      <c r="C27" s="19"/>
      <c r="D27" s="13"/>
      <c r="E27" s="13"/>
      <c r="F27" s="23" t="s">
        <v>63</v>
      </c>
      <c r="G27" s="13">
        <v>100</v>
      </c>
      <c r="H27" s="19"/>
    </row>
    <row r="28" spans="1:12" ht="24.95" customHeight="1">
      <c r="A28" s="8" t="s">
        <v>40</v>
      </c>
      <c r="B28" s="13">
        <v>60</v>
      </c>
      <c r="C28" s="37"/>
      <c r="D28" s="13"/>
      <c r="E28" s="13"/>
      <c r="F28" s="23" t="s">
        <v>73</v>
      </c>
      <c r="G28" s="12">
        <v>100</v>
      </c>
      <c r="H28" s="38"/>
    </row>
    <row r="29" spans="1:12" ht="24.95" customHeight="1" thickBot="1">
      <c r="A29" s="42" t="s">
        <v>27</v>
      </c>
      <c r="B29" s="24">
        <f>SUM(B22:B28)</f>
        <v>1260</v>
      </c>
      <c r="C29" s="25">
        <f>SUM(C22:C28)</f>
        <v>0</v>
      </c>
      <c r="D29" s="13"/>
      <c r="E29" s="13"/>
      <c r="F29" s="42" t="s">
        <v>27</v>
      </c>
      <c r="G29" s="24">
        <f>SUM(G25:G28)</f>
        <v>750</v>
      </c>
      <c r="H29" s="39">
        <f>SUM(H25:H28)</f>
        <v>0</v>
      </c>
    </row>
    <row r="30" spans="1:12" ht="24.95" customHeight="1" thickBot="1">
      <c r="A30" s="13"/>
      <c r="B30" s="13"/>
      <c r="C30" s="13"/>
      <c r="D30" s="13"/>
      <c r="E30" s="13"/>
      <c r="F30" s="13"/>
      <c r="G30" s="40"/>
      <c r="H30" s="40"/>
      <c r="K30" s="16"/>
      <c r="L30" s="16"/>
    </row>
    <row r="31" spans="1:12" ht="24.95" customHeight="1">
      <c r="A31" s="13"/>
      <c r="B31" s="13"/>
      <c r="C31" s="13"/>
      <c r="D31" s="13"/>
      <c r="E31" s="13"/>
      <c r="F31" s="5" t="s">
        <v>65</v>
      </c>
      <c r="G31" s="17" t="s">
        <v>9</v>
      </c>
      <c r="H31" s="18" t="s">
        <v>10</v>
      </c>
    </row>
    <row r="32" spans="1:12" ht="24.95" customHeight="1">
      <c r="A32" s="13"/>
      <c r="B32" s="13"/>
      <c r="C32" s="13"/>
      <c r="D32" s="13"/>
      <c r="E32" s="13"/>
      <c r="F32" s="23" t="s">
        <v>74</v>
      </c>
      <c r="G32" s="13">
        <v>300</v>
      </c>
      <c r="H32" s="19"/>
      <c r="K32" s="33"/>
    </row>
    <row r="33" spans="1:11" ht="24.95" customHeight="1">
      <c r="A33" s="13"/>
      <c r="B33" s="13"/>
      <c r="C33" s="13"/>
      <c r="D33" s="13"/>
      <c r="E33" s="13"/>
      <c r="F33" s="8" t="s">
        <v>67</v>
      </c>
      <c r="G33" s="13">
        <v>200</v>
      </c>
      <c r="H33" s="19"/>
      <c r="K33" s="33"/>
    </row>
    <row r="34" spans="1:11" ht="24.95" customHeight="1">
      <c r="A34" s="13"/>
      <c r="B34" s="13"/>
      <c r="C34" s="13"/>
      <c r="D34" s="13"/>
      <c r="E34" s="13"/>
      <c r="F34" s="20" t="s">
        <v>45</v>
      </c>
      <c r="G34" s="13">
        <v>100</v>
      </c>
      <c r="H34" s="19"/>
      <c r="K34" s="33"/>
    </row>
    <row r="35" spans="1:11" ht="24.95" customHeight="1">
      <c r="A35" s="13"/>
      <c r="B35" s="13"/>
      <c r="C35" s="13"/>
      <c r="D35" s="13"/>
      <c r="E35" s="13"/>
      <c r="F35" s="8" t="s">
        <v>68</v>
      </c>
      <c r="G35" s="13">
        <v>100</v>
      </c>
      <c r="H35" s="37"/>
      <c r="K35" s="15"/>
    </row>
    <row r="36" spans="1:11" ht="24.95" customHeight="1">
      <c r="A36" s="13"/>
      <c r="B36" s="13"/>
      <c r="C36" s="13"/>
      <c r="D36" s="13"/>
      <c r="E36" s="13"/>
      <c r="F36" s="8" t="s">
        <v>69</v>
      </c>
      <c r="G36" s="13">
        <v>100</v>
      </c>
      <c r="H36" s="19"/>
      <c r="K36" s="35"/>
    </row>
    <row r="37" spans="1:11" ht="24.95" customHeight="1" thickBot="1">
      <c r="A37" s="13"/>
      <c r="B37" s="13"/>
      <c r="C37" s="13"/>
      <c r="D37" s="13"/>
      <c r="E37" s="13"/>
      <c r="F37" s="42" t="s">
        <v>27</v>
      </c>
      <c r="G37" s="24">
        <f>SUM(G32:G36)</f>
        <v>800</v>
      </c>
      <c r="H37" s="25">
        <f>SUM(H32:H36)</f>
        <v>0</v>
      </c>
      <c r="K37" s="15"/>
    </row>
    <row r="38" spans="1:11" ht="24.95" customHeight="1">
      <c r="A38" s="13"/>
      <c r="B38" s="13"/>
      <c r="C38" s="13"/>
      <c r="D38" s="13"/>
      <c r="E38" s="13"/>
      <c r="F38" s="34"/>
      <c r="G38" s="13"/>
      <c r="H38" s="13"/>
      <c r="K38" s="35"/>
    </row>
    <row r="39" spans="1:11" ht="24.95" customHeight="1">
      <c r="A39" s="13"/>
      <c r="B39" s="13"/>
      <c r="C39" s="13"/>
      <c r="D39" s="13"/>
      <c r="E39" s="13"/>
      <c r="F39" s="13"/>
      <c r="G39" s="13"/>
      <c r="H39" s="13"/>
      <c r="K39" s="36"/>
    </row>
    <row r="40" spans="1:11" ht="24.95" customHeight="1"/>
    <row r="41" spans="1:11" ht="24.95" customHeight="1"/>
    <row r="42" spans="1:11" ht="24.95" customHeight="1"/>
    <row r="43" spans="1:11" ht="24.95" customHeight="1"/>
    <row r="44" spans="1:11" ht="24.95" customHeight="1"/>
    <row r="45" spans="1:11" ht="24.95" customHeight="1"/>
    <row r="46" spans="1:11" ht="24.95" customHeight="1"/>
    <row r="47" spans="1:11" ht="24.95" customHeight="1"/>
    <row r="48" spans="1:11" ht="24.95" customHeight="1"/>
    <row r="49" ht="24.95" customHeight="1"/>
    <row r="50" ht="24.95" customHeight="1"/>
    <row r="51" ht="24.95" customHeight="1"/>
    <row r="52" ht="24.95" customHeight="1"/>
    <row r="53" ht="24.95" customHeight="1"/>
    <row r="54" ht="24.95" customHeight="1"/>
    <row r="55" ht="24.95" customHeight="1"/>
    <row r="56" ht="24.95" customHeight="1"/>
    <row r="57" ht="24.95" customHeight="1"/>
    <row r="58" ht="24.95" customHeight="1"/>
    <row r="59" ht="24.95" customHeight="1"/>
    <row r="60" ht="24.95" customHeight="1"/>
    <row r="61" ht="24.95" customHeight="1"/>
    <row r="62" ht="24.95" customHeight="1"/>
    <row r="63" ht="24.95" customHeight="1"/>
    <row r="64" ht="24.95" customHeight="1"/>
    <row r="65" ht="24.95" customHeight="1"/>
    <row r="66" ht="24.95" customHeight="1"/>
    <row r="67" ht="24.95" customHeight="1"/>
    <row r="68" ht="24.95" customHeight="1"/>
    <row r="69" ht="24.95" customHeight="1"/>
    <row r="70" ht="24.95" customHeight="1"/>
    <row r="71" ht="24.95" customHeight="1"/>
    <row r="72" ht="24.95" customHeight="1"/>
    <row r="73" ht="24.95" customHeight="1"/>
    <row r="74" ht="24.95" customHeight="1"/>
    <row r="75" ht="24.95" customHeight="1"/>
    <row r="76" ht="24.95" customHeight="1"/>
    <row r="77" ht="24.95" customHeight="1"/>
    <row r="78" ht="24.95" customHeight="1"/>
    <row r="79" ht="24.95" customHeight="1"/>
    <row r="80" ht="24.95" customHeight="1"/>
    <row r="81" ht="24.95" customHeight="1"/>
    <row r="82" ht="24.95" customHeight="1"/>
    <row r="83" ht="24.95" customHeight="1"/>
  </sheetData>
  <hyperlinks>
    <hyperlink ref="B15" r:id="rId1" location="Cost_csae " xr:uid="{20D7B8AA-EA28-854C-9863-2401C9AD8381}"/>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D40F0A-9A1A-624C-9543-F67049462772}">
  <sheetPr>
    <tabColor theme="4" tint="0.39997558519241921"/>
  </sheetPr>
  <dimension ref="A3:L128"/>
  <sheetViews>
    <sheetView zoomScale="50" zoomScaleNormal="50" workbookViewId="0">
      <selection activeCell="A8" sqref="A8:XFD128"/>
    </sheetView>
  </sheetViews>
  <sheetFormatPr defaultColWidth="11" defaultRowHeight="14.1"/>
  <cols>
    <col min="1" max="1" width="197.5703125" style="1" bestFit="1" customWidth="1"/>
    <col min="2" max="2" width="214" style="1" bestFit="1" customWidth="1"/>
    <col min="3" max="3" width="29.5703125" style="1" bestFit="1" customWidth="1"/>
    <col min="4" max="4" width="11" style="1"/>
    <col min="5" max="5" width="23.85546875" style="1" bestFit="1" customWidth="1"/>
    <col min="6" max="6" width="201.42578125" style="1" bestFit="1" customWidth="1"/>
    <col min="7" max="7" width="78.5703125" style="1" bestFit="1" customWidth="1"/>
    <col min="8" max="8" width="29.5703125" style="1" bestFit="1" customWidth="1"/>
    <col min="9" max="10" width="11" style="1"/>
    <col min="11" max="11" width="39.140625" style="1" bestFit="1" customWidth="1"/>
    <col min="12" max="16384" width="11" style="1"/>
  </cols>
  <sheetData>
    <row r="3" spans="1:12" ht="3.95" customHeight="1"/>
    <row r="4" spans="1:12" hidden="1"/>
    <row r="5" spans="1:12" ht="15" hidden="1">
      <c r="A5" s="2"/>
      <c r="B5" s="2"/>
      <c r="C5" s="2"/>
      <c r="D5" s="2"/>
      <c r="E5" s="2"/>
      <c r="F5" s="2"/>
      <c r="G5" s="2"/>
      <c r="H5" s="2"/>
      <c r="I5" s="2"/>
      <c r="J5" s="2"/>
      <c r="K5" s="2"/>
    </row>
    <row r="6" spans="1:12" ht="15" hidden="1">
      <c r="A6" s="2"/>
      <c r="C6" s="2"/>
      <c r="D6" s="2"/>
      <c r="E6" s="2"/>
      <c r="F6" s="2"/>
      <c r="G6" s="2"/>
      <c r="H6" s="2"/>
      <c r="I6" s="2"/>
      <c r="J6" s="2"/>
      <c r="K6" s="2"/>
    </row>
    <row r="7" spans="1:12" ht="134.1" customHeight="1" thickBot="1">
      <c r="A7" s="2"/>
      <c r="B7" s="44" t="s">
        <v>75</v>
      </c>
      <c r="C7" s="44"/>
      <c r="D7" s="44"/>
      <c r="E7" s="44"/>
      <c r="F7" s="44"/>
      <c r="G7" s="2"/>
      <c r="H7" s="2"/>
      <c r="I7" s="2"/>
      <c r="J7" s="2"/>
      <c r="K7" s="2"/>
    </row>
    <row r="8" spans="1:12" ht="24.95" customHeight="1">
      <c r="A8" s="5" t="s">
        <v>1</v>
      </c>
      <c r="B8" s="6"/>
      <c r="C8" s="7"/>
      <c r="D8" s="7"/>
      <c r="E8" s="7"/>
      <c r="F8" s="7"/>
      <c r="G8" s="7"/>
      <c r="H8" s="7"/>
      <c r="I8" s="4"/>
      <c r="J8" s="2"/>
      <c r="K8" s="2"/>
    </row>
    <row r="9" spans="1:12" ht="24.95" customHeight="1">
      <c r="A9" s="8" t="s">
        <v>2</v>
      </c>
      <c r="B9" s="9" t="s">
        <v>3</v>
      </c>
      <c r="C9" s="7"/>
      <c r="D9" s="7"/>
      <c r="E9" s="7"/>
      <c r="F9" s="7"/>
      <c r="G9" s="7"/>
      <c r="H9" s="7"/>
      <c r="I9" s="4"/>
      <c r="J9" s="2"/>
      <c r="K9" s="2"/>
    </row>
    <row r="10" spans="1:12" ht="24.95" customHeight="1" thickBot="1">
      <c r="A10" s="10" t="s">
        <v>4</v>
      </c>
      <c r="B10" s="11" t="s">
        <v>5</v>
      </c>
      <c r="C10" s="7"/>
      <c r="D10" s="7"/>
      <c r="E10" s="7"/>
      <c r="F10" s="7"/>
      <c r="G10" s="7"/>
      <c r="H10" s="7"/>
      <c r="I10" s="4"/>
      <c r="J10" s="2"/>
      <c r="K10" s="2"/>
    </row>
    <row r="11" spans="1:12" ht="24.95" customHeight="1">
      <c r="A11" s="12"/>
      <c r="B11" s="7"/>
      <c r="C11" s="7"/>
      <c r="D11" s="7"/>
      <c r="E11" s="7"/>
      <c r="F11" s="7"/>
      <c r="G11" s="7"/>
      <c r="H11" s="7"/>
      <c r="I11" s="4"/>
      <c r="J11" s="2"/>
      <c r="K11" s="2"/>
    </row>
    <row r="12" spans="1:12" ht="24.95" customHeight="1" thickBot="1">
      <c r="A12" s="13"/>
      <c r="B12" s="13"/>
      <c r="C12" s="13"/>
      <c r="D12" s="13"/>
      <c r="E12" s="14"/>
      <c r="F12" s="14"/>
      <c r="G12" s="13"/>
      <c r="H12" s="13"/>
      <c r="K12" s="15"/>
      <c r="L12" s="16"/>
    </row>
    <row r="13" spans="1:12" ht="24.95" customHeight="1">
      <c r="A13" s="5" t="s">
        <v>8</v>
      </c>
      <c r="B13" s="17" t="s">
        <v>9</v>
      </c>
      <c r="C13" s="18" t="s">
        <v>10</v>
      </c>
      <c r="D13" s="13"/>
      <c r="E13" s="13"/>
      <c r="F13" s="5" t="s">
        <v>11</v>
      </c>
      <c r="G13" s="17" t="s">
        <v>9</v>
      </c>
      <c r="H13" s="18" t="s">
        <v>10</v>
      </c>
      <c r="K13" s="16"/>
      <c r="L13" s="16"/>
    </row>
    <row r="14" spans="1:12" ht="24.95" customHeight="1">
      <c r="A14" s="8" t="s">
        <v>12</v>
      </c>
      <c r="B14" s="13" t="s">
        <v>13</v>
      </c>
      <c r="C14" s="19"/>
      <c r="D14" s="13"/>
      <c r="E14" s="13"/>
      <c r="F14" s="8" t="s">
        <v>47</v>
      </c>
      <c r="G14" s="21">
        <v>1000</v>
      </c>
      <c r="H14" s="19"/>
    </row>
    <row r="15" spans="1:12" ht="24.95" customHeight="1">
      <c r="A15" s="8" t="s">
        <v>16</v>
      </c>
      <c r="B15" s="22" t="s">
        <v>17</v>
      </c>
      <c r="C15" s="19"/>
      <c r="D15" s="13"/>
      <c r="E15" s="13"/>
      <c r="F15" s="32" t="s">
        <v>48</v>
      </c>
      <c r="G15" s="21">
        <v>0</v>
      </c>
      <c r="H15" s="19"/>
    </row>
    <row r="16" spans="1:12" ht="24.95" customHeight="1">
      <c r="A16" s="8" t="s">
        <v>19</v>
      </c>
      <c r="B16" s="13" t="s">
        <v>49</v>
      </c>
      <c r="C16" s="19"/>
      <c r="D16" s="13"/>
      <c r="E16" s="13"/>
      <c r="F16" s="23" t="s">
        <v>50</v>
      </c>
      <c r="G16" s="13">
        <v>0</v>
      </c>
      <c r="H16" s="19"/>
    </row>
    <row r="17" spans="1:12" ht="24.95" customHeight="1">
      <c r="A17" s="8" t="s">
        <v>23</v>
      </c>
      <c r="B17" s="13">
        <v>25</v>
      </c>
      <c r="C17" s="19"/>
      <c r="D17" s="13"/>
      <c r="E17" s="13"/>
      <c r="F17" s="23" t="s">
        <v>51</v>
      </c>
      <c r="G17" s="13">
        <v>0</v>
      </c>
      <c r="H17" s="19"/>
    </row>
    <row r="18" spans="1:12" ht="24.95" customHeight="1" thickBot="1">
      <c r="A18" s="42" t="s">
        <v>27</v>
      </c>
      <c r="B18" s="24">
        <f>SUM(B14:B17,)</f>
        <v>25</v>
      </c>
      <c r="C18" s="25">
        <f>SUM(C14:C17)</f>
        <v>0</v>
      </c>
      <c r="D18" s="13"/>
      <c r="E18" s="13"/>
      <c r="F18" s="23" t="s">
        <v>21</v>
      </c>
      <c r="G18" s="13">
        <v>0</v>
      </c>
      <c r="H18" s="19"/>
    </row>
    <row r="19" spans="1:12" ht="24.95" customHeight="1">
      <c r="A19" s="13"/>
      <c r="B19" s="13"/>
      <c r="C19" s="13"/>
      <c r="D19" s="13"/>
      <c r="E19" s="13"/>
      <c r="F19" s="23" t="s">
        <v>25</v>
      </c>
      <c r="G19" s="13">
        <v>500</v>
      </c>
      <c r="H19" s="19"/>
    </row>
    <row r="20" spans="1:12" ht="24.95" customHeight="1" thickBot="1">
      <c r="A20" s="13"/>
      <c r="B20" s="13"/>
      <c r="C20" s="13"/>
      <c r="D20" s="13"/>
      <c r="E20" s="13"/>
      <c r="F20" s="23" t="s">
        <v>28</v>
      </c>
      <c r="G20" s="13">
        <v>0</v>
      </c>
      <c r="H20" s="37"/>
    </row>
    <row r="21" spans="1:12" ht="24.95" customHeight="1">
      <c r="A21" s="5" t="s">
        <v>30</v>
      </c>
      <c r="B21" s="17" t="s">
        <v>31</v>
      </c>
      <c r="C21" s="26" t="s">
        <v>10</v>
      </c>
      <c r="D21" s="13"/>
      <c r="E21" s="13"/>
      <c r="F21" s="23" t="s">
        <v>29</v>
      </c>
      <c r="G21" s="13">
        <v>60</v>
      </c>
      <c r="H21" s="19"/>
    </row>
    <row r="22" spans="1:12" ht="24.95" customHeight="1" thickBot="1">
      <c r="A22" s="23" t="s">
        <v>53</v>
      </c>
      <c r="B22" s="13">
        <v>100</v>
      </c>
      <c r="C22" s="27"/>
      <c r="D22" s="13"/>
      <c r="E22" s="13"/>
      <c r="F22" s="29" t="s">
        <v>27</v>
      </c>
      <c r="G22" s="24">
        <f>SUM(G14:G21)</f>
        <v>1560</v>
      </c>
      <c r="H22" s="25">
        <f>SUM(H14:H21)</f>
        <v>0</v>
      </c>
    </row>
    <row r="23" spans="1:12" ht="24.95" customHeight="1" thickBot="1">
      <c r="A23" s="8" t="s">
        <v>54</v>
      </c>
      <c r="B23" s="13">
        <v>100</v>
      </c>
      <c r="C23" s="19"/>
      <c r="D23" s="13"/>
      <c r="E23" s="13"/>
      <c r="F23" s="13"/>
      <c r="G23" s="13"/>
      <c r="H23" s="13"/>
    </row>
    <row r="24" spans="1:12" ht="24.95" customHeight="1">
      <c r="A24" s="23" t="s">
        <v>55</v>
      </c>
      <c r="B24" s="13">
        <v>150</v>
      </c>
      <c r="C24" s="19"/>
      <c r="D24" s="13"/>
      <c r="E24" s="13"/>
      <c r="F24" s="28" t="s">
        <v>56</v>
      </c>
      <c r="G24" s="17" t="s">
        <v>9</v>
      </c>
      <c r="H24" s="18" t="s">
        <v>10</v>
      </c>
    </row>
    <row r="25" spans="1:12" ht="24.95" customHeight="1">
      <c r="A25" s="23" t="s">
        <v>76</v>
      </c>
      <c r="B25" s="13">
        <v>0</v>
      </c>
      <c r="C25" s="19"/>
      <c r="D25" s="13"/>
      <c r="E25" s="13"/>
      <c r="F25" s="32" t="s">
        <v>59</v>
      </c>
      <c r="G25" s="13">
        <v>50</v>
      </c>
      <c r="H25" s="19"/>
    </row>
    <row r="26" spans="1:12" ht="24.95" customHeight="1">
      <c r="A26" s="8" t="s">
        <v>40</v>
      </c>
      <c r="B26" s="13">
        <v>100</v>
      </c>
      <c r="C26" s="19"/>
      <c r="D26" s="13"/>
      <c r="E26" s="13"/>
      <c r="F26" s="23" t="s">
        <v>63</v>
      </c>
      <c r="G26" s="13">
        <v>100</v>
      </c>
      <c r="H26" s="19"/>
    </row>
    <row r="27" spans="1:12" ht="24.95" customHeight="1" thickBot="1">
      <c r="A27" s="42" t="s">
        <v>27</v>
      </c>
      <c r="B27" s="24">
        <f>SUM(B22:B26)</f>
        <v>450</v>
      </c>
      <c r="C27" s="25"/>
      <c r="D27" s="13"/>
      <c r="E27" s="13"/>
      <c r="F27" s="23" t="s">
        <v>73</v>
      </c>
      <c r="G27" s="12">
        <v>50</v>
      </c>
      <c r="H27" s="38"/>
    </row>
    <row r="28" spans="1:12" ht="24.95" customHeight="1" thickBot="1">
      <c r="A28" s="13"/>
      <c r="B28" s="31"/>
      <c r="C28" s="31"/>
      <c r="D28" s="13"/>
      <c r="E28" s="13"/>
      <c r="F28" s="42" t="s">
        <v>27</v>
      </c>
      <c r="G28" s="24">
        <f>SUM(G25:G27)</f>
        <v>200</v>
      </c>
      <c r="H28" s="39">
        <f>SUM(H25:H27)</f>
        <v>0</v>
      </c>
    </row>
    <row r="29" spans="1:12" ht="24.95" customHeight="1" thickBot="1">
      <c r="A29" s="13"/>
      <c r="B29" s="13"/>
      <c r="C29" s="13"/>
      <c r="D29" s="13"/>
      <c r="E29" s="13"/>
      <c r="F29" s="13"/>
      <c r="G29" s="40"/>
      <c r="H29" s="40"/>
      <c r="K29" s="16"/>
      <c r="L29" s="16"/>
    </row>
    <row r="30" spans="1:12" ht="24.95" customHeight="1">
      <c r="A30" s="13"/>
      <c r="B30" s="13"/>
      <c r="C30" s="13"/>
      <c r="D30" s="13"/>
      <c r="E30" s="13"/>
      <c r="F30" s="5" t="s">
        <v>65</v>
      </c>
      <c r="G30" s="17" t="s">
        <v>9</v>
      </c>
      <c r="H30" s="18" t="s">
        <v>10</v>
      </c>
    </row>
    <row r="31" spans="1:12" ht="24.95" customHeight="1">
      <c r="A31" s="13"/>
      <c r="B31" s="13"/>
      <c r="C31" s="13"/>
      <c r="D31" s="13"/>
      <c r="E31" s="13"/>
      <c r="F31" s="23" t="s">
        <v>74</v>
      </c>
      <c r="G31" s="13">
        <v>300</v>
      </c>
      <c r="H31" s="19"/>
      <c r="K31" s="33"/>
    </row>
    <row r="32" spans="1:12" ht="24.95" customHeight="1">
      <c r="A32" s="13"/>
      <c r="B32" s="13"/>
      <c r="C32" s="13"/>
      <c r="D32" s="13"/>
      <c r="E32" s="13"/>
      <c r="F32" s="8" t="s">
        <v>67</v>
      </c>
      <c r="G32" s="13">
        <v>200</v>
      </c>
      <c r="H32" s="19"/>
      <c r="K32" s="33"/>
    </row>
    <row r="33" spans="1:11" ht="24.95" customHeight="1">
      <c r="A33" s="13"/>
      <c r="B33" s="13"/>
      <c r="C33" s="13"/>
      <c r="D33" s="13"/>
      <c r="E33" s="13"/>
      <c r="F33" s="20" t="s">
        <v>45</v>
      </c>
      <c r="G33" s="13">
        <v>100</v>
      </c>
      <c r="H33" s="19"/>
      <c r="K33" s="33"/>
    </row>
    <row r="34" spans="1:11" ht="24.95" customHeight="1">
      <c r="A34" s="13"/>
      <c r="B34" s="13"/>
      <c r="C34" s="13"/>
      <c r="D34" s="13"/>
      <c r="E34" s="13"/>
      <c r="F34" s="8" t="s">
        <v>68</v>
      </c>
      <c r="G34" s="13">
        <v>100</v>
      </c>
      <c r="H34" s="37"/>
      <c r="K34" s="15"/>
    </row>
    <row r="35" spans="1:11" ht="24.95" customHeight="1">
      <c r="A35" s="13"/>
      <c r="B35" s="13"/>
      <c r="C35" s="13"/>
      <c r="D35" s="13"/>
      <c r="E35" s="13"/>
      <c r="F35" s="8" t="s">
        <v>69</v>
      </c>
      <c r="G35" s="13">
        <v>50</v>
      </c>
      <c r="H35" s="19"/>
      <c r="K35" s="35"/>
    </row>
    <row r="36" spans="1:11" ht="24.95" customHeight="1" thickBot="1">
      <c r="A36" s="13"/>
      <c r="B36" s="13"/>
      <c r="C36" s="13"/>
      <c r="D36" s="13"/>
      <c r="E36" s="13"/>
      <c r="F36" s="42" t="s">
        <v>27</v>
      </c>
      <c r="G36" s="24">
        <f>SUM(G31:G35)</f>
        <v>750</v>
      </c>
      <c r="H36" s="25">
        <f>SUM(H31:H35)</f>
        <v>0</v>
      </c>
      <c r="K36" s="15"/>
    </row>
    <row r="37" spans="1:11" ht="24.95" customHeight="1">
      <c r="A37" s="13"/>
      <c r="B37" s="13"/>
      <c r="C37" s="13"/>
      <c r="D37" s="13"/>
      <c r="E37" s="13"/>
      <c r="F37" s="34"/>
      <c r="G37" s="13"/>
      <c r="H37" s="13"/>
      <c r="K37" s="35"/>
    </row>
    <row r="38" spans="1:11" ht="24.95" customHeight="1">
      <c r="B38" s="13"/>
      <c r="C38" s="13"/>
      <c r="D38" s="13"/>
      <c r="E38" s="13"/>
      <c r="F38" s="13"/>
      <c r="G38" s="13"/>
      <c r="H38" s="13"/>
      <c r="K38" s="36"/>
    </row>
    <row r="39" spans="1:11" ht="24.95" customHeight="1"/>
    <row r="40" spans="1:11" ht="24.95" customHeight="1"/>
    <row r="41" spans="1:11" ht="24.95" customHeight="1"/>
    <row r="42" spans="1:11" ht="24.95" customHeight="1"/>
    <row r="43" spans="1:11" ht="24.95" customHeight="1"/>
    <row r="44" spans="1:11" ht="24.95" customHeight="1"/>
    <row r="45" spans="1:11" ht="24.95" customHeight="1"/>
    <row r="46" spans="1:11" ht="24.95" customHeight="1"/>
    <row r="47" spans="1:11" ht="24.95" customHeight="1"/>
    <row r="48" spans="1:11" ht="24.95" customHeight="1"/>
    <row r="49" ht="24.95" customHeight="1"/>
    <row r="50" ht="24.95" customHeight="1"/>
    <row r="51" ht="24.95" customHeight="1"/>
    <row r="52" ht="24.95" customHeight="1"/>
    <row r="53" ht="24.95" customHeight="1"/>
    <row r="54" ht="24.95" customHeight="1"/>
    <row r="55" ht="24.95" customHeight="1"/>
    <row r="56" ht="24.95" customHeight="1"/>
    <row r="57" ht="24.95" customHeight="1"/>
    <row r="58" ht="24.95" customHeight="1"/>
    <row r="59" ht="24.95" customHeight="1"/>
    <row r="60" ht="24.95" customHeight="1"/>
    <row r="61" ht="24.95" customHeight="1"/>
    <row r="62" ht="24.95" customHeight="1"/>
    <row r="63" ht="24.95" customHeight="1"/>
    <row r="64" ht="24.95" customHeight="1"/>
    <row r="65" ht="24.95" customHeight="1"/>
    <row r="66" ht="24.95" customHeight="1"/>
    <row r="67" ht="24.95" customHeight="1"/>
    <row r="68" ht="24.95" customHeight="1"/>
    <row r="69" ht="24.95" customHeight="1"/>
    <row r="70" ht="24.95" customHeight="1"/>
    <row r="71" ht="24.95" customHeight="1"/>
    <row r="72" ht="24.95" customHeight="1"/>
    <row r="73" ht="24.95" customHeight="1"/>
    <row r="74" ht="24.95" customHeight="1"/>
    <row r="75" ht="24.95" customHeight="1"/>
    <row r="76" ht="24.95" customHeight="1"/>
    <row r="77" ht="24.95" customHeight="1"/>
    <row r="78" ht="24.95" customHeight="1"/>
    <row r="79" ht="24.95" customHeight="1"/>
    <row r="80" ht="24.95" customHeight="1"/>
    <row r="81" ht="24.95" customHeight="1"/>
    <row r="82" ht="24.95" customHeight="1"/>
    <row r="83" ht="24.95" customHeight="1"/>
    <row r="84" ht="24.95" customHeight="1"/>
    <row r="85" ht="24.95" customHeight="1"/>
    <row r="86" ht="24.95" customHeight="1"/>
    <row r="87" ht="24.95" customHeight="1"/>
    <row r="88" ht="24.95" customHeight="1"/>
    <row r="89"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row r="109" ht="24.95" customHeight="1"/>
    <row r="110" ht="24.95" customHeight="1"/>
    <row r="111" ht="24.95" customHeight="1"/>
    <row r="112" ht="24.95" customHeight="1"/>
    <row r="113" ht="24.95" customHeight="1"/>
    <row r="114" ht="24.95" customHeight="1"/>
    <row r="115" ht="24.95" customHeight="1"/>
    <row r="116" ht="24.95" customHeight="1"/>
    <row r="117" ht="24.95" customHeight="1"/>
    <row r="118" ht="24.95" customHeight="1"/>
    <row r="119" ht="24.95" customHeight="1"/>
    <row r="120" ht="24.95" customHeight="1"/>
    <row r="121" ht="24.95" customHeight="1"/>
    <row r="122" ht="24.95" customHeight="1"/>
    <row r="123" ht="24.95" customHeight="1"/>
    <row r="124" ht="24.95" customHeight="1"/>
    <row r="125" ht="24.95" customHeight="1"/>
    <row r="126" ht="24.95" customHeight="1"/>
    <row r="127" ht="24.95" customHeight="1"/>
    <row r="128" ht="24.95" customHeight="1"/>
  </sheetData>
  <hyperlinks>
    <hyperlink ref="B15" r:id="rId1" location="Cost_csae " xr:uid="{E4BB9238-43C3-DA46-9B94-2E3AD017E132}"/>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A4175-7D0F-594A-8EC7-72766AB3B247}">
  <sheetPr>
    <tabColor theme="4" tint="0.39997558519241921"/>
  </sheetPr>
  <dimension ref="A3:L127"/>
  <sheetViews>
    <sheetView zoomScale="50" zoomScaleNormal="50" workbookViewId="0">
      <selection activeCell="B37" sqref="B37"/>
    </sheetView>
  </sheetViews>
  <sheetFormatPr defaultColWidth="11" defaultRowHeight="14.1"/>
  <cols>
    <col min="1" max="1" width="197.5703125" style="1" bestFit="1" customWidth="1"/>
    <col min="2" max="2" width="214" style="1" bestFit="1" customWidth="1"/>
    <col min="3" max="3" width="29.5703125" style="1" bestFit="1" customWidth="1"/>
    <col min="4" max="4" width="11" style="1"/>
    <col min="5" max="5" width="23.85546875" style="1" bestFit="1" customWidth="1"/>
    <col min="6" max="6" width="201.42578125" style="1" bestFit="1" customWidth="1"/>
    <col min="7" max="7" width="78.5703125" style="1" bestFit="1" customWidth="1"/>
    <col min="8" max="8" width="29.5703125" style="1" bestFit="1" customWidth="1"/>
    <col min="9" max="10" width="11" style="1"/>
    <col min="11" max="11" width="39.140625" style="1" bestFit="1" customWidth="1"/>
    <col min="12" max="16384" width="11" style="1"/>
  </cols>
  <sheetData>
    <row r="3" spans="1:12" hidden="1"/>
    <row r="4" spans="1:12" hidden="1"/>
    <row r="5" spans="1:12" ht="15" hidden="1">
      <c r="A5" s="2"/>
      <c r="B5" s="2"/>
      <c r="C5" s="2"/>
      <c r="D5" s="2"/>
      <c r="E5" s="2"/>
      <c r="F5" s="2"/>
      <c r="G5" s="2"/>
      <c r="H5" s="2"/>
      <c r="I5" s="2"/>
      <c r="J5" s="2"/>
      <c r="K5" s="2"/>
    </row>
    <row r="6" spans="1:12" ht="15" hidden="1">
      <c r="A6" s="2"/>
      <c r="C6" s="2"/>
      <c r="D6" s="2"/>
      <c r="E6" s="2"/>
      <c r="F6" s="2"/>
      <c r="G6" s="2"/>
      <c r="H6" s="2"/>
      <c r="I6" s="2"/>
      <c r="J6" s="2"/>
      <c r="K6" s="2"/>
    </row>
    <row r="7" spans="1:12" ht="140.1" customHeight="1" thickBot="1">
      <c r="A7" s="2"/>
      <c r="B7" s="3" t="s">
        <v>77</v>
      </c>
      <c r="C7" s="43"/>
      <c r="D7" s="3"/>
      <c r="E7" s="3"/>
      <c r="F7" s="3"/>
      <c r="G7" s="3"/>
      <c r="H7" s="2"/>
      <c r="I7" s="2"/>
      <c r="J7" s="2"/>
      <c r="K7" s="2"/>
    </row>
    <row r="8" spans="1:12" ht="24.95" customHeight="1">
      <c r="A8" s="5" t="s">
        <v>1</v>
      </c>
      <c r="B8" s="6"/>
      <c r="C8" s="7"/>
      <c r="D8" s="7"/>
      <c r="E8" s="7"/>
      <c r="F8" s="7"/>
      <c r="G8" s="7"/>
      <c r="H8" s="7"/>
      <c r="I8" s="4"/>
      <c r="J8" s="2"/>
      <c r="K8" s="2"/>
    </row>
    <row r="9" spans="1:12" ht="24.95" customHeight="1">
      <c r="A9" s="8" t="s">
        <v>2</v>
      </c>
      <c r="B9" s="9" t="s">
        <v>3</v>
      </c>
      <c r="C9" s="7"/>
      <c r="D9" s="7"/>
      <c r="E9" s="7"/>
      <c r="F9" s="7"/>
      <c r="G9" s="7"/>
      <c r="H9" s="7"/>
      <c r="I9" s="4"/>
      <c r="J9" s="2"/>
      <c r="K9" s="2"/>
    </row>
    <row r="10" spans="1:12" ht="24.95" customHeight="1" thickBot="1">
      <c r="A10" s="10" t="s">
        <v>4</v>
      </c>
      <c r="B10" s="11" t="s">
        <v>5</v>
      </c>
      <c r="C10" s="7"/>
      <c r="D10" s="7"/>
      <c r="E10" s="7"/>
      <c r="F10" s="7"/>
      <c r="G10" s="7"/>
      <c r="H10" s="7"/>
      <c r="I10" s="4"/>
      <c r="J10" s="2"/>
      <c r="K10" s="2"/>
    </row>
    <row r="11" spans="1:12" ht="24.95" customHeight="1">
      <c r="A11" s="12"/>
      <c r="B11" s="7"/>
      <c r="C11" s="7"/>
      <c r="D11" s="7"/>
      <c r="E11" s="7"/>
      <c r="F11" s="7"/>
      <c r="G11" s="7"/>
      <c r="H11" s="7"/>
      <c r="I11" s="4"/>
      <c r="J11" s="2"/>
      <c r="K11" s="2"/>
    </row>
    <row r="12" spans="1:12" ht="24.95" customHeight="1" thickBot="1">
      <c r="A12" s="13"/>
      <c r="B12" s="13"/>
      <c r="C12" s="13"/>
      <c r="D12" s="13"/>
      <c r="E12" s="14"/>
      <c r="F12" s="14"/>
      <c r="G12" s="13"/>
      <c r="H12" s="13"/>
      <c r="K12" s="15"/>
      <c r="L12" s="16"/>
    </row>
    <row r="13" spans="1:12" ht="24.95" customHeight="1">
      <c r="A13" s="5" t="s">
        <v>8</v>
      </c>
      <c r="B13" s="17" t="s">
        <v>9</v>
      </c>
      <c r="C13" s="18" t="s">
        <v>10</v>
      </c>
      <c r="D13" s="13"/>
      <c r="E13" s="13"/>
      <c r="F13" s="5" t="s">
        <v>11</v>
      </c>
      <c r="G13" s="17" t="s">
        <v>9</v>
      </c>
      <c r="H13" s="18" t="s">
        <v>10</v>
      </c>
      <c r="K13" s="16"/>
      <c r="L13" s="16"/>
    </row>
    <row r="14" spans="1:12" ht="24.95" customHeight="1">
      <c r="A14" s="8" t="s">
        <v>12</v>
      </c>
      <c r="B14" s="13" t="s">
        <v>13</v>
      </c>
      <c r="C14" s="19"/>
      <c r="D14" s="13"/>
      <c r="E14" s="13"/>
      <c r="F14" s="8" t="s">
        <v>47</v>
      </c>
      <c r="G14" s="21">
        <v>1000</v>
      </c>
      <c r="H14" s="19"/>
    </row>
    <row r="15" spans="1:12" ht="24.95" customHeight="1">
      <c r="A15" s="8" t="s">
        <v>16</v>
      </c>
      <c r="B15" s="22" t="s">
        <v>17</v>
      </c>
      <c r="C15" s="19"/>
      <c r="D15" s="13"/>
      <c r="E15" s="13"/>
      <c r="F15" s="32" t="s">
        <v>48</v>
      </c>
      <c r="G15" s="21">
        <v>0</v>
      </c>
      <c r="H15" s="19"/>
    </row>
    <row r="16" spans="1:12" ht="24.95" customHeight="1">
      <c r="A16" s="8" t="s">
        <v>19</v>
      </c>
      <c r="B16" s="13" t="s">
        <v>49</v>
      </c>
      <c r="C16" s="19"/>
      <c r="D16" s="13"/>
      <c r="E16" s="13"/>
      <c r="F16" s="23" t="s">
        <v>50</v>
      </c>
      <c r="G16" s="13">
        <v>0</v>
      </c>
      <c r="H16" s="19"/>
    </row>
    <row r="17" spans="1:12" ht="24.95" customHeight="1">
      <c r="A17" s="8" t="s">
        <v>23</v>
      </c>
      <c r="B17" s="13">
        <v>25</v>
      </c>
      <c r="C17" s="19"/>
      <c r="D17" s="13"/>
      <c r="E17" s="13"/>
      <c r="F17" s="23" t="s">
        <v>51</v>
      </c>
      <c r="G17" s="13">
        <v>0</v>
      </c>
      <c r="H17" s="19"/>
    </row>
    <row r="18" spans="1:12" ht="24.95" customHeight="1" thickBot="1">
      <c r="A18" s="42" t="s">
        <v>27</v>
      </c>
      <c r="B18" s="24">
        <f>SUM(B14:B17,)</f>
        <v>25</v>
      </c>
      <c r="C18" s="25">
        <f>SUM(C14:C17)</f>
        <v>0</v>
      </c>
      <c r="D18" s="13"/>
      <c r="E18" s="13"/>
      <c r="F18" s="23" t="s">
        <v>21</v>
      </c>
      <c r="G18" s="13">
        <v>1000</v>
      </c>
      <c r="H18" s="19"/>
    </row>
    <row r="19" spans="1:12" ht="24.95" customHeight="1">
      <c r="A19" s="13"/>
      <c r="B19" s="13"/>
      <c r="C19" s="13"/>
      <c r="D19" s="13"/>
      <c r="E19" s="13"/>
      <c r="F19" s="23" t="s">
        <v>25</v>
      </c>
      <c r="G19" s="13">
        <v>500</v>
      </c>
      <c r="H19" s="19"/>
    </row>
    <row r="20" spans="1:12" ht="24.95" customHeight="1" thickBot="1">
      <c r="A20" s="13"/>
      <c r="B20" s="13"/>
      <c r="C20" s="13"/>
      <c r="D20" s="13"/>
      <c r="E20" s="13"/>
      <c r="F20" s="23" t="s">
        <v>28</v>
      </c>
      <c r="G20" s="13">
        <v>1000</v>
      </c>
      <c r="H20" s="37"/>
    </row>
    <row r="21" spans="1:12" ht="24.95" customHeight="1">
      <c r="A21" s="5" t="s">
        <v>30</v>
      </c>
      <c r="B21" s="17" t="s">
        <v>31</v>
      </c>
      <c r="C21" s="26" t="s">
        <v>10</v>
      </c>
      <c r="D21" s="13"/>
      <c r="E21" s="13"/>
      <c r="F21" s="23" t="s">
        <v>29</v>
      </c>
      <c r="G21" s="13">
        <v>60</v>
      </c>
      <c r="H21" s="19"/>
    </row>
    <row r="22" spans="1:12" ht="24.95" customHeight="1" thickBot="1">
      <c r="A22" s="23" t="s">
        <v>53</v>
      </c>
      <c r="B22" s="13">
        <v>100</v>
      </c>
      <c r="C22" s="27"/>
      <c r="D22" s="13"/>
      <c r="E22" s="13"/>
      <c r="F22" s="29" t="s">
        <v>27</v>
      </c>
      <c r="G22" s="24">
        <f>SUM(G14:G21)</f>
        <v>3560</v>
      </c>
      <c r="H22" s="25">
        <f>SUM(H14:H21)</f>
        <v>0</v>
      </c>
    </row>
    <row r="23" spans="1:12" ht="24.95" customHeight="1" thickBot="1">
      <c r="A23" s="8" t="s">
        <v>54</v>
      </c>
      <c r="B23" s="13">
        <v>100</v>
      </c>
      <c r="C23" s="19"/>
      <c r="D23" s="13"/>
      <c r="E23" s="13"/>
      <c r="F23" s="13"/>
      <c r="G23" s="13"/>
      <c r="H23" s="13"/>
    </row>
    <row r="24" spans="1:12" ht="24.95" customHeight="1">
      <c r="A24" s="23" t="s">
        <v>55</v>
      </c>
      <c r="B24" s="13">
        <v>150</v>
      </c>
      <c r="C24" s="19"/>
      <c r="D24" s="13"/>
      <c r="E24" s="13"/>
      <c r="F24" s="28" t="s">
        <v>56</v>
      </c>
      <c r="G24" s="17" t="s">
        <v>9</v>
      </c>
      <c r="H24" s="18" t="s">
        <v>10</v>
      </c>
    </row>
    <row r="25" spans="1:12" ht="24.95" customHeight="1">
      <c r="A25" s="8" t="s">
        <v>40</v>
      </c>
      <c r="B25" s="13">
        <v>100</v>
      </c>
      <c r="C25" s="19"/>
      <c r="D25" s="13"/>
      <c r="E25" s="13"/>
      <c r="F25" s="32" t="s">
        <v>59</v>
      </c>
      <c r="G25" s="13">
        <v>50</v>
      </c>
      <c r="H25" s="19"/>
    </row>
    <row r="26" spans="1:12" ht="24.95" customHeight="1" thickBot="1">
      <c r="A26" s="42" t="s">
        <v>27</v>
      </c>
      <c r="B26" s="24">
        <f>SUM(B22:B25)</f>
        <v>450</v>
      </c>
      <c r="C26" s="30"/>
      <c r="D26" s="13"/>
      <c r="E26" s="13"/>
      <c r="F26" s="23" t="s">
        <v>61</v>
      </c>
      <c r="G26" s="13">
        <v>300</v>
      </c>
      <c r="H26" s="37"/>
    </row>
    <row r="27" spans="1:12" ht="24.95" customHeight="1">
      <c r="A27" s="13"/>
      <c r="B27" s="13"/>
      <c r="C27" s="13"/>
      <c r="D27" s="13"/>
      <c r="E27" s="13"/>
      <c r="F27" s="23" t="s">
        <v>63</v>
      </c>
      <c r="G27" s="13">
        <v>100</v>
      </c>
      <c r="H27" s="19"/>
    </row>
    <row r="28" spans="1:12" ht="24.95" customHeight="1">
      <c r="A28" s="13"/>
      <c r="B28" s="13"/>
      <c r="C28" s="31"/>
      <c r="D28" s="13"/>
      <c r="E28" s="13"/>
      <c r="F28" s="23" t="s">
        <v>73</v>
      </c>
      <c r="G28" s="12">
        <v>50</v>
      </c>
      <c r="H28" s="38"/>
    </row>
    <row r="29" spans="1:12" ht="24.95" customHeight="1" thickBot="1">
      <c r="A29" s="13"/>
      <c r="B29" s="31"/>
      <c r="C29" s="31">
        <f>SUM(C22:C28)</f>
        <v>0</v>
      </c>
      <c r="D29" s="13"/>
      <c r="E29" s="13"/>
      <c r="F29" s="42" t="s">
        <v>27</v>
      </c>
      <c r="G29" s="24">
        <f>SUM(G25:G28)</f>
        <v>500</v>
      </c>
      <c r="H29" s="39">
        <f>SUM(H25:H28)</f>
        <v>0</v>
      </c>
    </row>
    <row r="30" spans="1:12" ht="24.95" customHeight="1" thickBot="1">
      <c r="A30" s="13"/>
      <c r="B30" s="13"/>
      <c r="C30" s="13"/>
      <c r="D30" s="13"/>
      <c r="E30" s="13"/>
      <c r="F30" s="13"/>
      <c r="G30" s="40"/>
      <c r="H30" s="40"/>
      <c r="K30" s="16"/>
      <c r="L30" s="16"/>
    </row>
    <row r="31" spans="1:12" ht="24.95" customHeight="1">
      <c r="A31" s="13"/>
      <c r="B31" s="13"/>
      <c r="C31" s="13"/>
      <c r="D31" s="13"/>
      <c r="E31" s="13"/>
      <c r="F31" s="5" t="s">
        <v>65</v>
      </c>
      <c r="G31" s="17" t="s">
        <v>9</v>
      </c>
      <c r="H31" s="18" t="s">
        <v>10</v>
      </c>
    </row>
    <row r="32" spans="1:12" ht="24.95" customHeight="1">
      <c r="A32" s="13"/>
      <c r="B32" s="13"/>
      <c r="C32" s="13"/>
      <c r="D32" s="13"/>
      <c r="E32" s="13"/>
      <c r="F32" s="23" t="s">
        <v>74</v>
      </c>
      <c r="G32" s="13">
        <v>300</v>
      </c>
      <c r="H32" s="19"/>
      <c r="K32" s="33"/>
    </row>
    <row r="33" spans="1:11" ht="24.95" customHeight="1">
      <c r="A33" s="13"/>
      <c r="B33" s="13"/>
      <c r="C33" s="13"/>
      <c r="D33" s="13"/>
      <c r="E33" s="13"/>
      <c r="F33" s="8" t="s">
        <v>67</v>
      </c>
      <c r="G33" s="13">
        <v>200</v>
      </c>
      <c r="H33" s="19"/>
      <c r="K33" s="33"/>
    </row>
    <row r="34" spans="1:11" ht="24.95" customHeight="1">
      <c r="A34" s="13"/>
      <c r="B34" s="13"/>
      <c r="C34" s="13"/>
      <c r="D34" s="13"/>
      <c r="E34" s="13"/>
      <c r="F34" s="20" t="s">
        <v>45</v>
      </c>
      <c r="G34" s="13">
        <v>100</v>
      </c>
      <c r="H34" s="19"/>
      <c r="K34" s="33"/>
    </row>
    <row r="35" spans="1:11" ht="24.95" customHeight="1">
      <c r="A35" s="13"/>
      <c r="B35" s="13"/>
      <c r="C35" s="13"/>
      <c r="D35" s="13"/>
      <c r="E35" s="13"/>
      <c r="F35" s="8" t="s">
        <v>68</v>
      </c>
      <c r="G35" s="13">
        <v>100</v>
      </c>
      <c r="H35" s="37"/>
      <c r="K35" s="15"/>
    </row>
    <row r="36" spans="1:11" ht="24.95" customHeight="1">
      <c r="A36" s="13"/>
      <c r="B36" s="13"/>
      <c r="C36" s="13"/>
      <c r="D36" s="13"/>
      <c r="E36" s="13"/>
      <c r="F36" s="8" t="s">
        <v>69</v>
      </c>
      <c r="G36" s="13">
        <v>50</v>
      </c>
      <c r="H36" s="19"/>
      <c r="K36" s="35"/>
    </row>
    <row r="37" spans="1:11" ht="24.95" customHeight="1" thickBot="1">
      <c r="B37" s="13"/>
      <c r="C37" s="13"/>
      <c r="D37" s="13"/>
      <c r="E37" s="13"/>
      <c r="F37" s="42" t="s">
        <v>27</v>
      </c>
      <c r="G37" s="24">
        <f>SUM(G32:G36)</f>
        <v>750</v>
      </c>
      <c r="H37" s="25">
        <f>SUM(H32:H36)</f>
        <v>0</v>
      </c>
      <c r="K37" s="15"/>
    </row>
    <row r="38" spans="1:11" ht="24.95" customHeight="1">
      <c r="B38" s="13"/>
      <c r="C38" s="13"/>
      <c r="D38" s="13"/>
      <c r="E38" s="13"/>
      <c r="F38" s="34"/>
      <c r="G38" s="13"/>
      <c r="H38" s="13"/>
      <c r="K38" s="35"/>
    </row>
    <row r="39" spans="1:11" ht="24.95" customHeight="1">
      <c r="B39" s="13"/>
      <c r="C39" s="13"/>
      <c r="D39" s="13"/>
      <c r="E39" s="13"/>
      <c r="F39" s="13"/>
      <c r="G39" s="13"/>
      <c r="H39" s="13"/>
      <c r="K39" s="36"/>
    </row>
    <row r="40" spans="1:11" ht="24.95" customHeight="1"/>
    <row r="41" spans="1:11" ht="24.95" customHeight="1"/>
    <row r="42" spans="1:11" ht="24.95" customHeight="1"/>
    <row r="43" spans="1:11" ht="24.95" customHeight="1"/>
    <row r="44" spans="1:11" ht="24.95" customHeight="1"/>
    <row r="45" spans="1:11" ht="24.95" customHeight="1"/>
    <row r="46" spans="1:11" ht="24.95" customHeight="1"/>
    <row r="47" spans="1:11" ht="24.95" customHeight="1"/>
    <row r="48" spans="1:11" ht="24.95" customHeight="1"/>
    <row r="49" ht="24.95" customHeight="1"/>
    <row r="50" ht="24.95" customHeight="1"/>
    <row r="51" ht="24.95" customHeight="1"/>
    <row r="52" ht="24.95" customHeight="1"/>
    <row r="53" ht="24.95" customHeight="1"/>
    <row r="54" ht="24.95" customHeight="1"/>
    <row r="55" ht="24.95" customHeight="1"/>
    <row r="56" ht="24.95" customHeight="1"/>
    <row r="57" ht="24.95" customHeight="1"/>
    <row r="58" ht="24.95" customHeight="1"/>
    <row r="59" ht="24.95" customHeight="1"/>
    <row r="60" ht="24.95" customHeight="1"/>
    <row r="61" ht="24.95" customHeight="1"/>
    <row r="62" ht="24.95" customHeight="1"/>
    <row r="63" ht="24.95" customHeight="1"/>
    <row r="64" ht="24.95" customHeight="1"/>
    <row r="65" ht="24.95" customHeight="1"/>
    <row r="66" ht="24.95" customHeight="1"/>
    <row r="67" ht="24.95" customHeight="1"/>
    <row r="68" ht="24.95" customHeight="1"/>
    <row r="69" ht="24.95" customHeight="1"/>
    <row r="70" ht="24.95" customHeight="1"/>
    <row r="71" ht="24.95" customHeight="1"/>
    <row r="72" ht="24.95" customHeight="1"/>
    <row r="73" ht="24.95" customHeight="1"/>
    <row r="74" ht="24.95" customHeight="1"/>
    <row r="75" ht="24.95" customHeight="1"/>
    <row r="76" ht="24.95" customHeight="1"/>
    <row r="77" ht="24.95" customHeight="1"/>
    <row r="78" ht="24.95" customHeight="1"/>
    <row r="79" ht="24.95" customHeight="1"/>
    <row r="80" ht="24.95" customHeight="1"/>
    <row r="81" ht="24.95" customHeight="1"/>
    <row r="82" ht="24.95" customHeight="1"/>
    <row r="83" ht="24.95" customHeight="1"/>
    <row r="84" ht="24.95" customHeight="1"/>
    <row r="85" ht="24.95" customHeight="1"/>
    <row r="86" ht="24.95" customHeight="1"/>
    <row r="87" ht="24.95" customHeight="1"/>
    <row r="88" ht="24.95" customHeight="1"/>
    <row r="89"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row r="109" ht="24.95" customHeight="1"/>
    <row r="110" ht="24.95" customHeight="1"/>
    <row r="111" ht="24.95" customHeight="1"/>
    <row r="112" ht="24.95" customHeight="1"/>
    <row r="113" ht="24.95" customHeight="1"/>
    <row r="114" ht="24.95" customHeight="1"/>
    <row r="115" ht="24.95" customHeight="1"/>
    <row r="116" ht="24.95" customHeight="1"/>
    <row r="117" ht="24.95" customHeight="1"/>
    <row r="118" ht="24.95" customHeight="1"/>
    <row r="119" ht="24.95" customHeight="1"/>
    <row r="120" ht="24.95" customHeight="1"/>
    <row r="121" ht="24.95" customHeight="1"/>
    <row r="122" ht="24.95" customHeight="1"/>
    <row r="123" ht="24.95" customHeight="1"/>
    <row r="124" ht="24.95" customHeight="1"/>
    <row r="125" ht="24.95" customHeight="1"/>
    <row r="126" ht="24.95" customHeight="1"/>
    <row r="127" ht="24.95" customHeight="1"/>
  </sheetData>
  <hyperlinks>
    <hyperlink ref="B15" r:id="rId1" location="Cost_csae " xr:uid="{689D67B6-3B5E-7246-AE4C-0EF8E82FBE78}"/>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273C8A10-4641-47B6-85C4-8BA8A1985820}"/>
</file>

<file path=customXml/itemProps2.xml><?xml version="1.0" encoding="utf-8"?>
<ds:datastoreItem xmlns:ds="http://schemas.openxmlformats.org/officeDocument/2006/customXml" ds:itemID="{95EC540C-C9B8-4D0B-8D06-F712534BA372}"/>
</file>

<file path=customXml/itemProps3.xml><?xml version="1.0" encoding="utf-8"?>
<ds:datastoreItem xmlns:ds="http://schemas.openxmlformats.org/officeDocument/2006/customXml" ds:itemID="{FD4E279B-303C-4A52-8818-2636CC859189}"/>
</file>

<file path=docProps/app.xml><?xml version="1.0" encoding="utf-8"?>
<Properties xmlns="http://schemas.openxmlformats.org/officeDocument/2006/extended-properties" xmlns:vt="http://schemas.openxmlformats.org/officeDocument/2006/docPropsVTypes">
  <Template>TM04101071</Template>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Mackenzie Foy</cp:lastModifiedBy>
  <cp:revision/>
  <dcterms:created xsi:type="dcterms:W3CDTF">2022-11-06T05:44:32Z</dcterms:created>
  <dcterms:modified xsi:type="dcterms:W3CDTF">2023-08-08T00:56:26Z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