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76gc-my.sharepoint.com/personal/michelle_savard_clo-ocol_gc_ca/Documents/Bureau/Personnel/MAS/CPC 2025/"/>
    </mc:Choice>
  </mc:AlternateContent>
  <xr:revisionPtr revIDLastSave="107" documentId="8_{39167EFF-A86D-47AF-938B-59040302FF51}" xr6:coauthVersionLast="47" xr6:coauthVersionMax="47" xr10:uidLastSave="{A6119D51-23A9-41F1-9136-D00FB5F7A113}"/>
  <bookViews>
    <workbookView xWindow="-110" yWindow="-110" windowWidth="19420" windowHeight="10300" tabRatio="732" firstSheet="1" activeTab="1" xr2:uid="{00000000-000D-0000-FFFF-FFFF00000000}"/>
  </bookViews>
  <sheets>
    <sheet name="Competition Dates" sheetId="2" state="hidden" r:id="rId1"/>
    <sheet name="Possible Registrations" sheetId="1" r:id="rId2"/>
    <sheet name="SAS Instructions" sheetId="4" state="hidden" r:id="rId3"/>
    <sheet name="Hotel" sheetId="3" state="hidden" r:id="rId4"/>
  </sheets>
  <definedNames>
    <definedName name="_xlnm._FilterDatabase" localSheetId="1" hidden="1">'Possible Registrations'!$A$6:$C$6</definedName>
    <definedName name="CPC_Date">'Competition Dates'!$C$10</definedName>
    <definedName name="CPC_Location">'Competition Dates'!$D$10</definedName>
    <definedName name="CPC_Name">'Competition Dates'!$A$10</definedName>
    <definedName name="DLI_Date">'Competition Dates'!$C$6</definedName>
    <definedName name="DLI_Location">'Competition Dates'!$D$6</definedName>
    <definedName name="DLI_Name">'Competition Dates'!$A$6</definedName>
    <definedName name="_xlnm.Print_Titles" localSheetId="1">'Possible Registrations'!$A:$B,'Possible Registrations'!$1:$4</definedName>
    <definedName name="MM_Date">'Competition Dates'!$C$2</definedName>
    <definedName name="MM_Location">'Competition Dates'!$D$2</definedName>
    <definedName name="MM_Name">'Competition Dates'!$A$2</definedName>
    <definedName name="SCK_Date">'Competition Dates'!$C$8</definedName>
    <definedName name="SCK_Location">'Competition Dates'!$D$8</definedName>
    <definedName name="SCK_Name">'Competition Dates'!$A$8</definedName>
    <definedName name="SR_Date">'Competition Dates'!$C$4</definedName>
    <definedName name="SR_Location">'Competition Dates'!$D$4</definedName>
    <definedName name="SR_Name">'Competition Dates'!$A$4</definedName>
    <definedName name="SWG_Date">'Competition Dates'!#REF!</definedName>
    <definedName name="SWG_Location">'Competition Dates'!#REF!</definedName>
    <definedName name="SWG_Name">'Competition Dates'!#REF!</definedName>
    <definedName name="Yorkton">'Competition Dates'!$D$2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4" i="1"/>
  <c r="D93" i="1"/>
  <c r="D92" i="1"/>
  <c r="D91" i="1"/>
  <c r="D90" i="1"/>
  <c r="D89" i="1"/>
  <c r="D50" i="1"/>
  <c r="C5" i="1"/>
  <c r="D27" i="1" l="1"/>
  <c r="D25" i="1"/>
  <c r="E5" i="1"/>
  <c r="D31" i="1" l="1"/>
  <c r="D30" i="1"/>
  <c r="D29" i="1"/>
  <c r="D28" i="1"/>
  <c r="D66" i="1"/>
  <c r="E3" i="1"/>
  <c r="E2" i="1"/>
  <c r="E1" i="1" a="1"/>
  <c r="E1" i="1" s="1"/>
  <c r="D88" i="1" l="1"/>
  <c r="D87" i="1"/>
  <c r="D86" i="1"/>
  <c r="D85" i="1"/>
  <c r="D84" i="1"/>
  <c r="D83" i="1"/>
  <c r="D81" i="1"/>
  <c r="D80" i="1"/>
  <c r="D78" i="1"/>
  <c r="D76" i="1"/>
  <c r="D74" i="1"/>
  <c r="D72" i="1"/>
  <c r="D71" i="1"/>
  <c r="D70" i="1"/>
  <c r="D69" i="1"/>
  <c r="D64" i="1"/>
  <c r="D62" i="1"/>
  <c r="D60" i="1"/>
  <c r="D58" i="1"/>
  <c r="D56" i="1"/>
  <c r="D54" i="1"/>
  <c r="D53" i="1"/>
  <c r="D52" i="1"/>
  <c r="D51" i="1"/>
  <c r="D49" i="1"/>
  <c r="D48" i="1"/>
  <c r="D46" i="1"/>
  <c r="D44" i="1"/>
  <c r="D42" i="1"/>
  <c r="D40" i="1"/>
  <c r="D39" i="1"/>
  <c r="D38" i="1"/>
  <c r="D37" i="1"/>
  <c r="D35" i="1"/>
  <c r="D33" i="1"/>
  <c r="D23" i="1"/>
  <c r="D21" i="1"/>
  <c r="D19" i="1"/>
  <c r="D18" i="1"/>
  <c r="D17" i="1"/>
  <c r="D16" i="1"/>
  <c r="D14" i="1"/>
  <c r="D12" i="1"/>
  <c r="D10" i="1"/>
  <c r="D9" i="1"/>
  <c r="D8" i="1"/>
  <c r="D7" i="1"/>
  <c r="D6" i="1"/>
  <c r="C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<sst xmlns="http://schemas.openxmlformats.org/spreadsheetml/2006/main" count="340" uniqueCount="229">
  <si>
    <t>Team Size</t>
  </si>
  <si>
    <t>Novice Figure</t>
  </si>
  <si>
    <t>Novice Duet</t>
  </si>
  <si>
    <t>Novice Team</t>
  </si>
  <si>
    <t>Figures</t>
  </si>
  <si>
    <t>Solo</t>
  </si>
  <si>
    <t>Duet</t>
  </si>
  <si>
    <t>Team</t>
  </si>
  <si>
    <t>Combo</t>
  </si>
  <si>
    <t>Event</t>
  </si>
  <si>
    <t># Swimmers</t>
  </si>
  <si>
    <t xml:space="preserve">  </t>
  </si>
  <si>
    <t>Duet Alt</t>
  </si>
  <si>
    <t>Team Size (incl alt)</t>
  </si>
  <si>
    <t>Novice Duet Alt</t>
  </si>
  <si>
    <t>Age Group</t>
  </si>
  <si>
    <t xml:space="preserve">Masters Solo TECH </t>
  </si>
  <si>
    <t>Masters Solo FREE</t>
  </si>
  <si>
    <t>Masters Duet TECH</t>
  </si>
  <si>
    <t>Masters Duet FREE</t>
  </si>
  <si>
    <t>Master Duet FREE Alt</t>
  </si>
  <si>
    <t>Masters Team TECH</t>
  </si>
  <si>
    <t>Masters Team FREE</t>
  </si>
  <si>
    <r>
      <t>Masters Team FREE Size</t>
    </r>
    <r>
      <rPr>
        <sz val="8"/>
        <rFont val="Arial"/>
        <family val="2"/>
      </rPr>
      <t xml:space="preserve"> (incl Alt)</t>
    </r>
  </si>
  <si>
    <r>
      <t>Masters Team TECH Size</t>
    </r>
    <r>
      <rPr>
        <sz val="8"/>
        <rFont val="Arial"/>
        <family val="2"/>
      </rPr>
      <t xml:space="preserve"> (incl Alt)</t>
    </r>
  </si>
  <si>
    <t>10 &amp; Under Figures</t>
  </si>
  <si>
    <t>10 &amp; Under Solo</t>
  </si>
  <si>
    <t>10 &amp; Under Duet</t>
  </si>
  <si>
    <t>10 &amp; Under Duet Alt</t>
  </si>
  <si>
    <t>10 &amp; Under Team</t>
  </si>
  <si>
    <t>Novice Team Size (incl alt)</t>
  </si>
  <si>
    <t>10 &amp; Under Team Size (incl alt)</t>
  </si>
  <si>
    <t>Masters Duet TECH Alt</t>
  </si>
  <si>
    <t>Mixed Duet</t>
  </si>
  <si>
    <t>M. Duet Alt</t>
  </si>
  <si>
    <t>10 &amp; Under Mixed Duet</t>
  </si>
  <si>
    <t>10 &amp; Under Mixed Duet Alt</t>
  </si>
  <si>
    <t>Novice Mixed Duet</t>
  </si>
  <si>
    <t>Novice Mixed Duet Alt</t>
  </si>
  <si>
    <t xml:space="preserve">No need to put 0 in a category if no athletes. </t>
  </si>
  <si>
    <t xml:space="preserve">Saskatchewan Artistic Swimming books rooms for all officials attending each competition. </t>
  </si>
  <si>
    <t>Marnie's Meet</t>
  </si>
  <si>
    <t xml:space="preserve">Be sure to book your rooms before the blocks are released to receive preferential pricing. </t>
  </si>
  <si>
    <t>Sandra Roberts NS Championship, Diane Lemon Invitational, Sadie Caulder Knight PS Championship</t>
  </si>
  <si>
    <t xml:space="preserve">Be sure to book your rooms early just in case there are other major events in the city taking up the rooms. </t>
  </si>
  <si>
    <t xml:space="preserve">If you are stuck, contact the SAS ED. There may be a room or two available from the block booked for the officials. </t>
  </si>
  <si>
    <t>SAS books blocks of rooms in the host city for this competition for the clubs.</t>
  </si>
  <si>
    <t xml:space="preserve">SAS does not book rooms for these competitions for the clubs. </t>
  </si>
  <si>
    <t>Masters (count of all athletes)</t>
  </si>
  <si>
    <t>Junior (count of athletes)</t>
  </si>
  <si>
    <t>Junior Solo TECH</t>
  </si>
  <si>
    <t>Junior Solo FREE</t>
  </si>
  <si>
    <t>Junior Duet TECH</t>
  </si>
  <si>
    <t>Junior Duet FREE</t>
  </si>
  <si>
    <t>Junior Mixed Duet TECH</t>
  </si>
  <si>
    <t>Junior Mixed Duet FREE</t>
  </si>
  <si>
    <t>Junior Team TECH</t>
  </si>
  <si>
    <t>Junior Team TECH Size (incl alt)</t>
  </si>
  <si>
    <t>Junior Team FREE Size (incl alt)</t>
  </si>
  <si>
    <t>Junior Team FREE</t>
  </si>
  <si>
    <t xml:space="preserve">12 &amp; Under Figures </t>
  </si>
  <si>
    <t>12 &amp; Under Solo</t>
  </si>
  <si>
    <t>12 &amp; Under Duet</t>
  </si>
  <si>
    <t>12 &amp; Under Duet Alt</t>
  </si>
  <si>
    <t>12 &amp; Under Mixed Duet</t>
  </si>
  <si>
    <t>12 &amp; Under Mixed Duet Alt</t>
  </si>
  <si>
    <t>12 &amp; Under Team</t>
  </si>
  <si>
    <t>12 &amp; Under Team Size (incl alt)</t>
  </si>
  <si>
    <t>Number of athletes NOT in figures</t>
  </si>
  <si>
    <t>Land</t>
  </si>
  <si>
    <t>SAS Instructions</t>
  </si>
  <si>
    <t>Update File</t>
  </si>
  <si>
    <t xml:space="preserve">Competition Dates </t>
  </si>
  <si>
    <t>Possible Registrations</t>
  </si>
  <si>
    <t>Club List</t>
  </si>
  <si>
    <t>Add/remove if needed</t>
  </si>
  <si>
    <t>Age Groups</t>
  </si>
  <si>
    <t>Check Rulebook</t>
  </si>
  <si>
    <t>Add/remove/edit as needed</t>
  </si>
  <si>
    <t>Events</t>
  </si>
  <si>
    <t>Formulas (use MM as reference, same for all other competitions)</t>
  </si>
  <si>
    <t>Includes Athlete count for Junior, Senior, Masters</t>
  </si>
  <si>
    <t xml:space="preserve">Return To - update names and date as needed. </t>
  </si>
  <si>
    <t>Column A - update competition name as needed</t>
  </si>
  <si>
    <t>Column C - update location as needed</t>
  </si>
  <si>
    <t>Column D - update date as needed</t>
  </si>
  <si>
    <t>Update Fees as needed</t>
  </si>
  <si>
    <t>Add/remove/edit events as needed</t>
  </si>
  <si>
    <t xml:space="preserve">Copy/paste MM section to other competitions if any changes are made. </t>
  </si>
  <si>
    <t xml:space="preserve">Don't copy crossed out cells from other meets into SCK. </t>
  </si>
  <si>
    <t>Distribution</t>
  </si>
  <si>
    <t xml:space="preserve">Create draft note asking clubs to update and return the file by the deadline. </t>
  </si>
  <si>
    <t xml:space="preserve">Include highlights of changes or reminders. </t>
  </si>
  <si>
    <t>Send draft and file to SAS ECD to send to clubs</t>
  </si>
  <si>
    <t>Send to Club Contacts and Head Coaches</t>
  </si>
  <si>
    <t>Missing Team Size</t>
  </si>
  <si>
    <t>Tech and Free - Junior and Senior planning to attend CAS competitions must swim Tech to swim Free</t>
  </si>
  <si>
    <t>If Free is included but no Tech, ask for clarification</t>
  </si>
  <si>
    <t>Mismatch between the number of athletes in figures in the Age Group and team size</t>
  </si>
  <si>
    <t xml:space="preserve">Compare meet to meet to note changes between competitions. </t>
  </si>
  <si>
    <t>As each files arrives, check the content for anomalies.</t>
  </si>
  <si>
    <t>Receive Files</t>
  </si>
  <si>
    <t>After club confirms data, ask for a new file if there are many changes or update</t>
  </si>
  <si>
    <t xml:space="preserve">the data and note it has been changed. </t>
  </si>
  <si>
    <t xml:space="preserve">Copy/paste data for each competition for each club into the master file. </t>
  </si>
  <si>
    <t xml:space="preserve">Confirm the Total Count is the same in the master file as the club file. </t>
  </si>
  <si>
    <t>File &gt; Save As yyy1 yyy2 Tentative Meet Registration ALL</t>
  </si>
  <si>
    <t>File &gt; Save As yyy1 yyy2 Tentative Meet Registration YOUR CLUB NAME HERE.xlsx</t>
  </si>
  <si>
    <t xml:space="preserve">Save each file in the Tentative Registration Folder. </t>
  </si>
  <si>
    <t xml:space="preserve">Save file in the Tentative Registration Folder. </t>
  </si>
  <si>
    <t>File: yyyy1 yyy2 Tentative Meet Registration YOUR CLUB NAME HERE</t>
  </si>
  <si>
    <t xml:space="preserve">Send reminders as needed to clubs to get their data by the deadline. </t>
  </si>
  <si>
    <t>In some years, a few small clubs have not responded.</t>
  </si>
  <si>
    <t xml:space="preserve">The larger clubs must respond as their numbers will affect planning. </t>
  </si>
  <si>
    <t>Ensure all clubs are included in the total</t>
  </si>
  <si>
    <t>Event Totals - Column C</t>
  </si>
  <si>
    <t>Competition Totals - Rows 127+</t>
  </si>
  <si>
    <t xml:space="preserve">Ensure totals include all clubs. </t>
  </si>
  <si>
    <t>Send completed file to the following with comments</t>
  </si>
  <si>
    <t>Comments</t>
  </si>
  <si>
    <t xml:space="preserve">Counts compared to previous years. </t>
  </si>
  <si>
    <t xml:space="preserve">Significant changes up or down. </t>
  </si>
  <si>
    <t>Competitions Chair - for event planning</t>
  </si>
  <si>
    <t xml:space="preserve">VP Finance - for budget, they can compare revenues against planned budget. </t>
  </si>
  <si>
    <t>Executive Director - information</t>
  </si>
  <si>
    <t>Events and Communications Director - information</t>
  </si>
  <si>
    <r>
      <rPr>
        <b/>
        <sz val="10"/>
        <rFont val="Arial"/>
        <family val="2"/>
      </rPr>
      <t xml:space="preserve">TIP: </t>
    </r>
    <r>
      <rPr>
        <sz val="10"/>
        <rFont val="Arial"/>
        <family val="2"/>
      </rPr>
      <t xml:space="preserve">sometimes clubs write comments overtop of where the data for other clubs is. If it's needed, </t>
    </r>
  </si>
  <si>
    <t xml:space="preserve">put it into a comment. Most often, it can be omitted. </t>
  </si>
  <si>
    <r>
      <t xml:space="preserve">TIP: </t>
    </r>
    <r>
      <rPr>
        <sz val="10"/>
        <rFont val="Arial"/>
        <family val="2"/>
      </rPr>
      <t xml:space="preserve">start to copy at row 6, don’t copy the formula in row 4 as the club may have corrupted it. </t>
    </r>
  </si>
  <si>
    <t xml:space="preserve">It's not ideal but ok as numbers are small and don't significantly affect planning. </t>
  </si>
  <si>
    <t>Ask club to confirm if differences are correct</t>
  </si>
  <si>
    <t xml:space="preserve">When a club is NOT attending a competition, change the background color of the cell in Row 3 to grey. </t>
  </si>
  <si>
    <t xml:space="preserve">Summary File - yyy1 yyy2 Tentative Meet Registration ALL </t>
  </si>
  <si>
    <t>Revenues are impacted by changes.</t>
  </si>
  <si>
    <t>Add Your Club Name Here</t>
  </si>
  <si>
    <t>SWG</t>
  </si>
  <si>
    <t>10 &amp; Under Land Testing</t>
  </si>
  <si>
    <t>12 &amp; Under Land Testing</t>
  </si>
  <si>
    <t>Novice Land Testing</t>
  </si>
  <si>
    <t>Saskatoon</t>
  </si>
  <si>
    <t>Regina</t>
  </si>
  <si>
    <t>Novice Solo</t>
  </si>
  <si>
    <t>Youth Figure</t>
  </si>
  <si>
    <t>Youth Solo</t>
  </si>
  <si>
    <t>Youth Duet</t>
  </si>
  <si>
    <t>Youth Duet Alt</t>
  </si>
  <si>
    <t>Youth Mixed Duet</t>
  </si>
  <si>
    <t>Youth Mixed Duet Alt</t>
  </si>
  <si>
    <t>Youth Team</t>
  </si>
  <si>
    <t>Youth Team Size (incl alt)</t>
  </si>
  <si>
    <t>Junior Duet TECH Alt</t>
  </si>
  <si>
    <t>Junior Duet FREE Alt</t>
  </si>
  <si>
    <t>Junior Mixed Duet TECH Alt</t>
  </si>
  <si>
    <t>Junior Mixed Duet FREE Alt</t>
  </si>
  <si>
    <t xml:space="preserve">Duet </t>
  </si>
  <si>
    <t xml:space="preserve">M. Duet </t>
  </si>
  <si>
    <t>Acrobatic</t>
  </si>
  <si>
    <t>Competition</t>
  </si>
  <si>
    <t>Dates</t>
  </si>
  <si>
    <t>Location</t>
  </si>
  <si>
    <t>Figures &amp; Routines</t>
  </si>
  <si>
    <t>Add Your District Name Here</t>
  </si>
  <si>
    <t>12 &amp; Under Combo</t>
  </si>
  <si>
    <t>12 &amp; Under Combo team size (incl alt)</t>
  </si>
  <si>
    <t xml:space="preserve">Combo </t>
  </si>
  <si>
    <t xml:space="preserve">Youth Combo </t>
  </si>
  <si>
    <t>Youth Combo Team Size (incl alt)</t>
  </si>
  <si>
    <t>November 25, 2023</t>
  </si>
  <si>
    <t>Estevan</t>
  </si>
  <si>
    <t>January 27-28, 2024</t>
  </si>
  <si>
    <t>March 2-3, 2024</t>
  </si>
  <si>
    <t>April 12-14, 2024</t>
  </si>
  <si>
    <t>May 5-8, 2024</t>
  </si>
  <si>
    <t>Total Number of Athletes Attending (calculated)</t>
  </si>
  <si>
    <t xml:space="preserve">Junior Tech Elements </t>
  </si>
  <si>
    <t>Junior Land Testing</t>
  </si>
  <si>
    <t>Marnie Eistetter Training Meet (MM)</t>
  </si>
  <si>
    <t>Sandra Roberts Provincial Championship (SR)</t>
  </si>
  <si>
    <t>Diane Lemon Invitational (DLI)</t>
  </si>
  <si>
    <t>Sadie Caulder Knight Provincial Championship (SCK)</t>
  </si>
  <si>
    <t>Canadian Prairie Championship (CPC)</t>
  </si>
  <si>
    <t>Youth Land Testing</t>
  </si>
  <si>
    <t>Number of athletes NOTcounted above</t>
  </si>
  <si>
    <t>HIDE BEFORE SENDING TO THE CLUBS</t>
  </si>
  <si>
    <t>AdAS CD L1 Figures</t>
  </si>
  <si>
    <t>AdAS CD L1 Solo</t>
  </si>
  <si>
    <t>AdAS CD L1 Duet</t>
  </si>
  <si>
    <t>AdAS CD L2 Figures</t>
  </si>
  <si>
    <t>AdAS CD L2 Solo</t>
  </si>
  <si>
    <t>AdAS CD L2 Duet</t>
  </si>
  <si>
    <t>AdAS CD L3 Figures</t>
  </si>
  <si>
    <t>AdAS CD L3 Solo</t>
  </si>
  <si>
    <t>AdAS CD L3 Duet</t>
  </si>
  <si>
    <t>Includes Figure count for 10U, 12U, Novice, Youth, AdAS, LTD 10U, LTD 12U, LTD Youth, LTD Junior</t>
  </si>
  <si>
    <t>G2</t>
  </si>
  <si>
    <t>G132-G148 - Registration Fee Summary</t>
  </si>
  <si>
    <t>Missing Count of athletes in Junior, Senior or Masters, Combo or Acrobatic</t>
  </si>
  <si>
    <t>Acrobatic (Jr )</t>
  </si>
  <si>
    <t>Winnipeg</t>
  </si>
  <si>
    <t>May 1-4, 2025</t>
  </si>
  <si>
    <t>AdAS CD L4 Figures</t>
  </si>
  <si>
    <t>AdAS CD L4 Solo</t>
  </si>
  <si>
    <t>AdAS CD L4 Duet</t>
  </si>
  <si>
    <t>AdAS CD L5 Figures</t>
  </si>
  <si>
    <t>AdAS CD L5 Solo</t>
  </si>
  <si>
    <t>AdAS CD L5 Duet</t>
  </si>
  <si>
    <t>AdAS PD L1 Figures</t>
  </si>
  <si>
    <t>AdAS PD L1 Solo</t>
  </si>
  <si>
    <t>AdAS PD L1 Duet</t>
  </si>
  <si>
    <t>AdAS PD L5 Duet</t>
  </si>
  <si>
    <t>AdAS PD L5 Solo</t>
  </si>
  <si>
    <t>AdAS PD L5 Figures</t>
  </si>
  <si>
    <t>AdAS PD L4 Duet</t>
  </si>
  <si>
    <t>AdAS PD L4 Solo</t>
  </si>
  <si>
    <t>AdAS PD L4 Figures</t>
  </si>
  <si>
    <t>AdAS PD L3 Duet</t>
  </si>
  <si>
    <t>AdAS PD L3 Solo</t>
  </si>
  <si>
    <t>AdAS PD L3 Figures</t>
  </si>
  <si>
    <t>AdAS PD L2 Duet</t>
  </si>
  <si>
    <t>AdAS PD L2 Solo</t>
  </si>
  <si>
    <t>AdAS PD L2 Figures</t>
  </si>
  <si>
    <t>AdAS CD L6 Solo</t>
  </si>
  <si>
    <t>AdAS CD L6 Duet</t>
  </si>
  <si>
    <t>AdAS PD L6 Solo</t>
  </si>
  <si>
    <t>AdAS PD L6 Duet</t>
  </si>
  <si>
    <t>AdAS Mixed Abilities A Duet</t>
  </si>
  <si>
    <r>
      <t xml:space="preserve">Please return to Michelle at competitions@manitobaartisticswimming.ca
</t>
    </r>
    <r>
      <rPr>
        <b/>
        <sz val="10"/>
        <color rgb="FFFF0000"/>
        <rFont val="Arial"/>
        <family val="2"/>
      </rPr>
      <t>December 12, 2024.</t>
    </r>
    <r>
      <rPr>
        <b/>
        <sz val="10"/>
        <color indexed="12"/>
        <rFont val="Arial"/>
        <family val="2"/>
      </rPr>
      <t xml:space="preserve">  Thank you!  </t>
    </r>
  </si>
  <si>
    <t>AdAS Mixed Abilities B Duet</t>
  </si>
  <si>
    <t>AdAS Mixed Abilities C Duet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</si>
</sst>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General"/>
    <numFmt numFmtId="165" formatCode="#,##0.00&quot; &quot;[$$-C0C];[Red]&quot;-&quot;#,##0.00&quot; &quot;[$$-C0C]"/>
  </numFmts>
  <fonts count="2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Arial1"/>
    </font>
    <font>
      <i/>
      <sz val="10"/>
      <name val="Arial"/>
      <family val="2"/>
    </font>
    <font>
      <sz val="10"/>
      <color rgb="FF000000"/>
      <name val="Arial1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1"/>
      <charset val="134"/>
    </font>
    <font>
      <sz val="10"/>
      <color rgb="FF000000"/>
      <name val="Arial1"/>
      <charset val="134"/>
    </font>
    <font>
      <sz val="11"/>
      <color theme="1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 style="thin">
        <color rgb="FF000000"/>
      </diagonal>
    </border>
    <border diagonalUp="1" diagonalDown="1">
      <left/>
      <right/>
      <top/>
      <bottom/>
      <diagonal style="thin">
        <color rgb="FF000000"/>
      </diagonal>
    </border>
    <border diagonalUp="1" diagonalDown="1">
      <left/>
      <right/>
      <top/>
      <bottom style="medium">
        <color rgb="FF000000"/>
      </bottom>
      <diagonal style="thin">
        <color rgb="FF000000"/>
      </diagonal>
    </border>
    <border diagonalUp="1" diagonalDown="1">
      <left/>
      <right/>
      <top/>
      <bottom style="medium">
        <color indexed="64"/>
      </bottom>
      <diagonal style="thin">
        <color rgb="FF000000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64" fontId="6" fillId="0" borderId="0"/>
    <xf numFmtId="0" fontId="2" fillId="0" borderId="0"/>
    <xf numFmtId="0" fontId="8" fillId="0" borderId="0"/>
    <xf numFmtId="0" fontId="10" fillId="0" borderId="0"/>
    <xf numFmtId="0" fontId="12" fillId="0" borderId="0"/>
    <xf numFmtId="0" fontId="10" fillId="0" borderId="0"/>
    <xf numFmtId="164" fontId="11" fillId="0" borderId="0"/>
    <xf numFmtId="0" fontId="13" fillId="0" borderId="0"/>
    <xf numFmtId="164" fontId="14" fillId="0" borderId="0"/>
    <xf numFmtId="164" fontId="8" fillId="0" borderId="0"/>
    <xf numFmtId="0" fontId="8" fillId="0" borderId="0"/>
    <xf numFmtId="0" fontId="15" fillId="0" borderId="0">
      <alignment horizontal="center"/>
    </xf>
    <xf numFmtId="0" fontId="15" fillId="0" borderId="0">
      <alignment horizontal="center" textRotation="90"/>
    </xf>
    <xf numFmtId="164" fontId="5" fillId="0" borderId="0"/>
    <xf numFmtId="0" fontId="16" fillId="0" borderId="0"/>
    <xf numFmtId="165" fontId="16" fillId="0" borderId="0"/>
    <xf numFmtId="0" fontId="20" fillId="0" borderId="0"/>
    <xf numFmtId="0" fontId="2" fillId="0" borderId="0"/>
    <xf numFmtId="0" fontId="2" fillId="0" borderId="0"/>
    <xf numFmtId="0" fontId="21" fillId="0" borderId="0" applyNumberFormat="0" applyFill="0" applyBorder="0" applyProtection="0"/>
  </cellStyleXfs>
  <cellXfs count="130">
    <xf numFmtId="0" fontId="0" fillId="0" borderId="0" xfId="0"/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2" borderId="4" xfId="0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2" borderId="3" xfId="0" applyFont="1" applyFill="1" applyBorder="1" applyAlignment="1">
      <alignment vertical="top"/>
    </xf>
    <xf numFmtId="0" fontId="0" fillId="4" borderId="9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49" fontId="18" fillId="0" borderId="0" xfId="0" applyNumberFormat="1" applyFont="1"/>
    <xf numFmtId="0" fontId="0" fillId="5" borderId="4" xfId="0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2" fillId="5" borderId="4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0" xfId="0" applyFill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0" xfId="0" applyFont="1"/>
    <xf numFmtId="0" fontId="1" fillId="0" borderId="0" xfId="0" applyFont="1"/>
    <xf numFmtId="0" fontId="1" fillId="7" borderId="0" xfId="0" applyFont="1" applyFill="1"/>
    <xf numFmtId="0" fontId="0" fillId="7" borderId="0" xfId="0" applyFill="1"/>
    <xf numFmtId="0" fontId="5" fillId="0" borderId="0" xfId="17" applyFont="1" applyAlignment="1">
      <alignment horizontal="center" vertical="top"/>
    </xf>
    <xf numFmtId="0" fontId="5" fillId="0" borderId="12" xfId="17" applyFont="1" applyBorder="1" applyAlignment="1">
      <alignment horizontal="center" vertical="top"/>
    </xf>
    <xf numFmtId="164" fontId="8" fillId="0" borderId="0" xfId="17" applyNumberFormat="1" applyFont="1" applyAlignment="1">
      <alignment horizontal="center" vertical="top"/>
    </xf>
    <xf numFmtId="164" fontId="8" fillId="0" borderId="15" xfId="17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9" borderId="0" xfId="0" applyFont="1" applyFill="1" applyAlignment="1">
      <alignment horizontal="center" vertical="top" wrapText="1"/>
    </xf>
    <xf numFmtId="164" fontId="8" fillId="0" borderId="12" xfId="17" applyNumberFormat="1" applyFont="1" applyBorder="1" applyAlignment="1">
      <alignment horizontal="center" vertical="top"/>
    </xf>
    <xf numFmtId="0" fontId="2" fillId="0" borderId="12" xfId="17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164" fontId="3" fillId="8" borderId="8" xfId="0" applyNumberFormat="1" applyFont="1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164" fontId="1" fillId="8" borderId="0" xfId="0" applyNumberFormat="1" applyFont="1" applyFill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164" fontId="8" fillId="0" borderId="13" xfId="17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6" borderId="20" xfId="0" applyFill="1" applyBorder="1" applyAlignment="1">
      <alignment vertical="top"/>
    </xf>
    <xf numFmtId="0" fontId="2" fillId="6" borderId="21" xfId="0" applyFont="1" applyFill="1" applyBorder="1" applyAlignment="1">
      <alignment vertical="top"/>
    </xf>
    <xf numFmtId="0" fontId="2" fillId="6" borderId="22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2" borderId="0" xfId="0" applyFill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9" borderId="9" xfId="0" applyFont="1" applyFill="1" applyBorder="1" applyAlignment="1">
      <alignment horizontal="center" vertical="top" wrapText="1"/>
    </xf>
    <xf numFmtId="164" fontId="1" fillId="8" borderId="9" xfId="0" applyNumberFormat="1" applyFont="1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164" fontId="8" fillId="0" borderId="23" xfId="17" applyNumberFormat="1" applyFont="1" applyBorder="1" applyAlignment="1">
      <alignment horizontal="center" vertical="top"/>
    </xf>
    <xf numFmtId="164" fontId="8" fillId="0" borderId="9" xfId="17" applyNumberFormat="1" applyFont="1" applyBorder="1" applyAlignment="1">
      <alignment horizontal="center" vertical="top"/>
    </xf>
    <xf numFmtId="164" fontId="8" fillId="0" borderId="24" xfId="17" applyNumberFormat="1" applyFont="1" applyBorder="1" applyAlignment="1">
      <alignment horizontal="center" vertical="top"/>
    </xf>
    <xf numFmtId="0" fontId="2" fillId="0" borderId="23" xfId="17" applyFont="1" applyBorder="1" applyAlignment="1">
      <alignment horizontal="center" vertical="top"/>
    </xf>
    <xf numFmtId="0" fontId="2" fillId="0" borderId="9" xfId="17" applyFont="1" applyBorder="1" applyAlignment="1">
      <alignment horizontal="center" vertical="top"/>
    </xf>
    <xf numFmtId="0" fontId="5" fillId="0" borderId="9" xfId="17" applyFont="1" applyBorder="1" applyAlignment="1">
      <alignment horizontal="center" vertical="top"/>
    </xf>
    <xf numFmtId="164" fontId="20" fillId="0" borderId="23" xfId="17" applyNumberFormat="1" applyBorder="1" applyAlignment="1">
      <alignment horizontal="center" vertical="top"/>
    </xf>
    <xf numFmtId="164" fontId="20" fillId="0" borderId="9" xfId="17" applyNumberFormat="1" applyBorder="1" applyAlignment="1">
      <alignment horizontal="center" vertical="top"/>
    </xf>
    <xf numFmtId="0" fontId="2" fillId="0" borderId="14" xfId="17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5" borderId="0" xfId="0" applyFont="1" applyFill="1" applyAlignment="1">
      <alignment vertical="top" wrapText="1"/>
    </xf>
    <xf numFmtId="0" fontId="2" fillId="5" borderId="5" xfId="0" applyFont="1" applyFill="1" applyBorder="1" applyAlignment="1">
      <alignment vertical="top"/>
    </xf>
    <xf numFmtId="0" fontId="17" fillId="9" borderId="0" xfId="0" applyFont="1" applyFill="1"/>
    <xf numFmtId="0" fontId="22" fillId="0" borderId="3" xfId="0" applyFont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8" borderId="1" xfId="0" applyFill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3" xfId="17" applyFont="1" applyBorder="1" applyAlignment="1">
      <alignment horizontal="center" vertical="top"/>
    </xf>
    <xf numFmtId="164" fontId="8" fillId="0" borderId="4" xfId="17" applyNumberFormat="1" applyFont="1" applyBorder="1" applyAlignment="1">
      <alignment horizontal="center" vertical="top"/>
    </xf>
    <xf numFmtId="164" fontId="8" fillId="0" borderId="5" xfId="17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164" fontId="20" fillId="0" borderId="16" xfId="17" applyNumberFormat="1" applyBorder="1" applyAlignment="1">
      <alignment horizontal="center" vertical="top"/>
    </xf>
    <xf numFmtId="164" fontId="20" fillId="0" borderId="17" xfId="17" applyNumberFormat="1" applyBorder="1" applyAlignment="1">
      <alignment horizontal="center" vertical="top"/>
    </xf>
    <xf numFmtId="164" fontId="20" fillId="0" borderId="18" xfId="17" applyNumberFormat="1" applyBorder="1" applyAlignment="1">
      <alignment horizontal="center" vertical="top"/>
    </xf>
    <xf numFmtId="0" fontId="2" fillId="0" borderId="16" xfId="17" applyFont="1" applyBorder="1" applyAlignment="1">
      <alignment horizontal="center" vertical="top"/>
    </xf>
    <xf numFmtId="0" fontId="2" fillId="0" borderId="17" xfId="17" applyFont="1" applyBorder="1" applyAlignment="1">
      <alignment horizontal="center" vertical="top"/>
    </xf>
    <xf numFmtId="0" fontId="2" fillId="0" borderId="18" xfId="17" applyFont="1" applyBorder="1" applyAlignment="1">
      <alignment horizontal="center" vertical="top"/>
    </xf>
    <xf numFmtId="0" fontId="5" fillId="0" borderId="16" xfId="17" applyFont="1" applyBorder="1" applyAlignment="1">
      <alignment horizontal="center" vertical="top"/>
    </xf>
    <xf numFmtId="0" fontId="5" fillId="0" borderId="17" xfId="17" applyFont="1" applyBorder="1" applyAlignment="1">
      <alignment horizontal="center" vertical="top"/>
    </xf>
    <xf numFmtId="0" fontId="5" fillId="0" borderId="18" xfId="17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0" fillId="8" borderId="25" xfId="0" applyFill="1" applyBorder="1" applyAlignment="1">
      <alignment vertical="top"/>
    </xf>
    <xf numFmtId="0" fontId="0" fillId="4" borderId="27" xfId="0" applyFill="1" applyBorder="1" applyAlignment="1">
      <alignment horizontal="center" vertical="top"/>
    </xf>
    <xf numFmtId="0" fontId="0" fillId="0" borderId="28" xfId="0" applyBorder="1" applyAlignment="1">
      <alignment vertical="top"/>
    </xf>
    <xf numFmtId="0" fontId="0" fillId="5" borderId="29" xfId="0" applyFill="1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0" fontId="2" fillId="6" borderId="5" xfId="0" applyFont="1" applyFill="1" applyBorder="1" applyAlignment="1">
      <alignment vertical="top"/>
    </xf>
    <xf numFmtId="0" fontId="2" fillId="6" borderId="9" xfId="0" applyFont="1" applyFill="1" applyBorder="1" applyAlignment="1">
      <alignment vertical="top"/>
    </xf>
    <xf numFmtId="0" fontId="2" fillId="6" borderId="30" xfId="0" applyFont="1" applyFill="1" applyBorder="1" applyAlignment="1">
      <alignment vertical="top"/>
    </xf>
    <xf numFmtId="0" fontId="2" fillId="6" borderId="31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0" fillId="5" borderId="30" xfId="0" applyFill="1" applyBorder="1" applyAlignment="1">
      <alignment vertical="top"/>
    </xf>
  </cellXfs>
  <cellStyles count="21">
    <cellStyle name="Excel Built-in Normal" xfId="1" xr:uid="{00000000-0005-0000-0000-000000000000}"/>
    <cellStyle name="Excel Built-in Normal 1" xfId="3" xr:uid="{00000000-0005-0000-0000-000001000000}"/>
    <cellStyle name="Excel Built-in Normal 1 2" xfId="5" xr:uid="{00000000-0005-0000-0000-000002000000}"/>
    <cellStyle name="Excel Built-in Normal 1 3" xfId="10" xr:uid="{00000000-0005-0000-0000-000003000000}"/>
    <cellStyle name="Excel Built-in Normal 2" xfId="7" xr:uid="{00000000-0005-0000-0000-000004000000}"/>
    <cellStyle name="Excel Built-in Normal 2 2" xfId="11" xr:uid="{00000000-0005-0000-0000-000005000000}"/>
    <cellStyle name="Excel Built-in Normal 3" xfId="9" xr:uid="{00000000-0005-0000-0000-000006000000}"/>
    <cellStyle name="Heading" xfId="12" xr:uid="{00000000-0005-0000-0000-000007000000}"/>
    <cellStyle name="Heading1" xfId="13" xr:uid="{00000000-0005-0000-0000-000008000000}"/>
    <cellStyle name="Normal" xfId="0" builtinId="0"/>
    <cellStyle name="Normal 2" xfId="2" xr:uid="{00000000-0005-0000-0000-00000A000000}"/>
    <cellStyle name="Normal 2 2" xfId="6" xr:uid="{00000000-0005-0000-0000-00000B000000}"/>
    <cellStyle name="Normal 2 2 2" xfId="19" xr:uid="{00000000-0005-0000-0000-00000C000000}"/>
    <cellStyle name="Normal 2 3" xfId="14" xr:uid="{00000000-0005-0000-0000-00000D000000}"/>
    <cellStyle name="Normal 3" xfId="4" xr:uid="{00000000-0005-0000-0000-00000E000000}"/>
    <cellStyle name="Normal 3 2" xfId="18" xr:uid="{00000000-0005-0000-0000-00000F000000}"/>
    <cellStyle name="Normal 4" xfId="8" xr:uid="{00000000-0005-0000-0000-000010000000}"/>
    <cellStyle name="Normal 5" xfId="17" xr:uid="{00000000-0005-0000-0000-000011000000}"/>
    <cellStyle name="Normal 6" xfId="20" xr:uid="{00000000-0005-0000-0000-000012000000}"/>
    <cellStyle name="Result" xfId="15" xr:uid="{00000000-0005-0000-0000-000013000000}"/>
    <cellStyle name="Result2" xfId="16" xr:uid="{00000000-0005-0000-0000-000014000000}"/>
  </cellStyles>
  <dxfs count="0"/>
  <tableStyles count="0" defaultTableStyle="TableStyleMedium9" defaultPivotStyle="PivotStyleLight16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/>
  </sheetViews>
  <sheetFormatPr baseColWidth="10" defaultColWidth="8.7265625" defaultRowHeight="12.5"/>
  <cols>
    <col min="1" max="1" width="47.7265625" bestFit="1" customWidth="1"/>
    <col min="2" max="2" width="20.7265625" customWidth="1"/>
    <col min="3" max="3" width="23.453125" customWidth="1"/>
    <col min="4" max="4" width="14" customWidth="1"/>
  </cols>
  <sheetData>
    <row r="1" spans="1:6" ht="15.5">
      <c r="A1" s="17" t="s">
        <v>157</v>
      </c>
      <c r="B1" s="17" t="s">
        <v>79</v>
      </c>
      <c r="C1" s="17" t="s">
        <v>158</v>
      </c>
      <c r="D1" s="17" t="s">
        <v>159</v>
      </c>
    </row>
    <row r="2" spans="1:6" ht="15.5">
      <c r="A2" s="16" t="s">
        <v>176</v>
      </c>
      <c r="B2" s="16" t="s">
        <v>4</v>
      </c>
      <c r="C2" s="18" t="s">
        <v>167</v>
      </c>
      <c r="D2" s="16" t="s">
        <v>168</v>
      </c>
      <c r="F2" s="16"/>
    </row>
    <row r="3" spans="1:6" ht="15.5">
      <c r="A3" s="16"/>
      <c r="B3" s="16"/>
      <c r="D3" s="16"/>
      <c r="F3" s="16"/>
    </row>
    <row r="4" spans="1:6" ht="15.5">
      <c r="A4" s="16" t="s">
        <v>177</v>
      </c>
      <c r="B4" s="16" t="s">
        <v>160</v>
      </c>
      <c r="C4" s="18" t="s">
        <v>169</v>
      </c>
      <c r="D4" s="16" t="s">
        <v>139</v>
      </c>
      <c r="F4" s="16"/>
    </row>
    <row r="5" spans="1:6" ht="15.5">
      <c r="A5" s="16"/>
      <c r="B5" s="16"/>
      <c r="D5" s="16"/>
      <c r="F5" s="16"/>
    </row>
    <row r="6" spans="1:6" ht="15.5">
      <c r="A6" s="16" t="s">
        <v>178</v>
      </c>
      <c r="B6" s="16" t="s">
        <v>160</v>
      </c>
      <c r="C6" s="16" t="s">
        <v>170</v>
      </c>
      <c r="D6" s="16" t="s">
        <v>140</v>
      </c>
      <c r="F6" s="16"/>
    </row>
    <row r="7" spans="1:6" ht="15.5">
      <c r="A7" s="16"/>
      <c r="B7" s="16"/>
      <c r="D7" s="16"/>
      <c r="F7" s="16"/>
    </row>
    <row r="8" spans="1:6" ht="15.5">
      <c r="A8" s="16" t="s">
        <v>179</v>
      </c>
      <c r="B8" s="16" t="s">
        <v>160</v>
      </c>
      <c r="C8" s="18" t="s">
        <v>171</v>
      </c>
      <c r="D8" s="16" t="s">
        <v>139</v>
      </c>
      <c r="F8" s="16"/>
    </row>
    <row r="9" spans="1:6" ht="15.5">
      <c r="A9" s="16"/>
      <c r="B9" s="16"/>
      <c r="D9" s="16"/>
      <c r="F9" s="16"/>
    </row>
    <row r="10" spans="1:6" ht="15.5">
      <c r="A10" s="16" t="s">
        <v>180</v>
      </c>
      <c r="B10" s="16" t="s">
        <v>160</v>
      </c>
      <c r="C10" s="18" t="s">
        <v>172</v>
      </c>
      <c r="D10" s="16" t="s">
        <v>140</v>
      </c>
      <c r="F10" s="16"/>
    </row>
    <row r="11" spans="1:6" ht="12" customHeight="1">
      <c r="B11" s="16"/>
      <c r="C11" s="18"/>
    </row>
    <row r="12" spans="1:6" ht="15.5">
      <c r="A12" s="16"/>
    </row>
    <row r="13" spans="1:6" ht="15.5">
      <c r="B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1"/>
  <sheetViews>
    <sheetView tabSelected="1" workbookViewId="0">
      <pane xSplit="2" ySplit="6" topLeftCell="C108" activePane="bottomRight" state="frozen"/>
      <selection pane="topRight" activeCell="D1" sqref="D1"/>
      <selection pane="bottomLeft" activeCell="A6" sqref="A6"/>
      <selection pane="bottomRight" activeCell="A116" sqref="A116"/>
    </sheetView>
  </sheetViews>
  <sheetFormatPr baseColWidth="10" defaultColWidth="9.26953125" defaultRowHeight="12.75" customHeight="1"/>
  <cols>
    <col min="1" max="1" width="10.7265625" style="2" customWidth="1"/>
    <col min="2" max="2" width="28.7265625" style="2" customWidth="1"/>
    <col min="3" max="3" width="20.7265625" style="15" customWidth="1"/>
    <col min="4" max="4" width="5.7265625" style="2" hidden="1" customWidth="1"/>
    <col min="5" max="5" width="20.7265625" hidden="1" customWidth="1"/>
    <col min="6" max="6" width="3.7265625" style="2" hidden="1" customWidth="1"/>
    <col min="7" max="7" width="63.26953125" style="2" customWidth="1"/>
    <col min="8" max="16384" width="9.26953125" style="2"/>
  </cols>
  <sheetData>
    <row r="1" spans="1:7" ht="41.25" customHeight="1">
      <c r="A1" s="100" t="s">
        <v>226</v>
      </c>
      <c r="B1" s="101"/>
      <c r="C1" s="65" t="str">
        <f>CPC_Name</f>
        <v>Canadian Prairie Championship (CPC)</v>
      </c>
      <c r="D1" s="53" t="s">
        <v>135</v>
      </c>
      <c r="E1" s="47" t="e" cm="1">
        <f t="array" ref="E1">SWG_Name</f>
        <v>#REF!</v>
      </c>
      <c r="F1" s="1"/>
      <c r="G1" s="88" t="s">
        <v>119</v>
      </c>
    </row>
    <row r="2" spans="1:7" ht="12.75" customHeight="1">
      <c r="A2" s="102"/>
      <c r="B2" s="103"/>
      <c r="C2" s="66" t="s">
        <v>198</v>
      </c>
      <c r="D2" s="3"/>
      <c r="E2" s="56" t="e">
        <f>SWG_Location</f>
        <v>#REF!</v>
      </c>
      <c r="F2" s="4"/>
      <c r="G2" s="83"/>
    </row>
    <row r="3" spans="1:7" ht="12.75" customHeight="1">
      <c r="A3" s="42"/>
      <c r="B3" s="43"/>
      <c r="C3" s="67" t="s">
        <v>199</v>
      </c>
      <c r="D3" s="3"/>
      <c r="E3" s="56" t="e">
        <f>SWG_Date</f>
        <v>#REF!</v>
      </c>
      <c r="F3" s="4"/>
      <c r="G3" s="83"/>
    </row>
    <row r="4" spans="1:7" ht="26">
      <c r="A4" s="104" t="s">
        <v>39</v>
      </c>
      <c r="B4" s="105"/>
      <c r="C4" s="68" t="s">
        <v>134</v>
      </c>
      <c r="D4" s="3"/>
      <c r="E4" s="44" t="s">
        <v>161</v>
      </c>
      <c r="F4" s="12"/>
      <c r="G4" s="83"/>
    </row>
    <row r="5" spans="1:7" ht="26">
      <c r="A5" s="63"/>
      <c r="B5" s="63" t="s">
        <v>173</v>
      </c>
      <c r="C5" s="69">
        <f>C7+C16+C28+C37+C48+C49+C69+C80+C83+C86</f>
        <v>0</v>
      </c>
      <c r="D5" s="3"/>
      <c r="E5" s="52" t="e">
        <f>E7+E16+E28+#REF!+E37+E48+E49+#REF!++E69+E80+E83+E86+#REF!+#REF!+#REF!+#REF!</f>
        <v>#REF!</v>
      </c>
      <c r="F5" s="12"/>
      <c r="G5" s="83"/>
    </row>
    <row r="6" spans="1:7" ht="12.75" customHeight="1" thickBot="1">
      <c r="A6" s="2" t="s">
        <v>9</v>
      </c>
      <c r="B6" s="2" t="s">
        <v>15</v>
      </c>
      <c r="C6" s="70"/>
      <c r="D6" s="48">
        <f>SUM(E6:F6)</f>
        <v>0</v>
      </c>
      <c r="F6" s="12"/>
      <c r="G6" s="84"/>
    </row>
    <row r="7" spans="1:7" ht="13.15" customHeight="1">
      <c r="A7" s="5" t="s">
        <v>4</v>
      </c>
      <c r="B7" s="25" t="s">
        <v>25</v>
      </c>
      <c r="C7" s="71"/>
      <c r="D7" s="49">
        <f>SUM(E7:F7)</f>
        <v>0</v>
      </c>
      <c r="E7" s="45"/>
      <c r="F7" s="13"/>
      <c r="G7" s="82"/>
    </row>
    <row r="8" spans="1:7" ht="13.15" hidden="1" customHeight="1">
      <c r="A8" s="33" t="s">
        <v>69</v>
      </c>
      <c r="B8" s="21" t="s">
        <v>136</v>
      </c>
      <c r="C8" s="72"/>
      <c r="D8" s="50">
        <f>SUM(E8:F8)</f>
        <v>0</v>
      </c>
      <c r="E8" s="54"/>
      <c r="F8" s="10"/>
      <c r="G8" s="83"/>
    </row>
    <row r="9" spans="1:7" ht="13.15" customHeight="1">
      <c r="A9" s="19" t="s">
        <v>5</v>
      </c>
      <c r="B9" s="21" t="s">
        <v>26</v>
      </c>
      <c r="C9" s="72"/>
      <c r="D9" s="50">
        <f>SUM(E9:F9)</f>
        <v>0</v>
      </c>
      <c r="E9" s="40"/>
      <c r="F9" s="10"/>
      <c r="G9" s="83"/>
    </row>
    <row r="10" spans="1:7" ht="12.75" customHeight="1">
      <c r="A10" s="19" t="s">
        <v>6</v>
      </c>
      <c r="B10" s="21" t="s">
        <v>27</v>
      </c>
      <c r="C10" s="72"/>
      <c r="D10" s="50">
        <f>SUM(E10:F10)</f>
        <v>0</v>
      </c>
      <c r="E10" s="40"/>
      <c r="F10" s="10"/>
      <c r="G10" s="83"/>
    </row>
    <row r="11" spans="1:7" ht="13.15" customHeight="1">
      <c r="A11" s="19" t="s">
        <v>12</v>
      </c>
      <c r="B11" s="21" t="s">
        <v>28</v>
      </c>
      <c r="C11" s="72"/>
      <c r="D11" s="3"/>
      <c r="E11" s="40"/>
      <c r="F11" s="10"/>
      <c r="G11" s="83"/>
    </row>
    <row r="12" spans="1:7" ht="12.75" customHeight="1">
      <c r="A12" s="21" t="s">
        <v>33</v>
      </c>
      <c r="B12" s="21" t="s">
        <v>35</v>
      </c>
      <c r="C12" s="72"/>
      <c r="D12" s="50">
        <f>SUM(E12:F12)</f>
        <v>0</v>
      </c>
      <c r="E12" s="40"/>
      <c r="F12" s="10"/>
      <c r="G12" s="83"/>
    </row>
    <row r="13" spans="1:7" ht="12.75" customHeight="1">
      <c r="A13" s="21" t="s">
        <v>34</v>
      </c>
      <c r="B13" s="21" t="s">
        <v>36</v>
      </c>
      <c r="C13" s="72"/>
      <c r="D13" s="3"/>
      <c r="E13" s="40"/>
      <c r="F13" s="10"/>
      <c r="G13" s="83"/>
    </row>
    <row r="14" spans="1:7" ht="12.75" customHeight="1">
      <c r="A14" s="19" t="s">
        <v>7</v>
      </c>
      <c r="B14" s="21" t="s">
        <v>29</v>
      </c>
      <c r="C14" s="72"/>
      <c r="D14" s="50">
        <f>SUM(E14:F14)</f>
        <v>0</v>
      </c>
      <c r="E14" s="40"/>
      <c r="F14" s="10"/>
      <c r="G14" s="83"/>
    </row>
    <row r="15" spans="1:7" ht="12.75" customHeight="1" thickBot="1">
      <c r="A15" s="22" t="s">
        <v>0</v>
      </c>
      <c r="B15" s="21" t="s">
        <v>31</v>
      </c>
      <c r="C15" s="73"/>
      <c r="D15" s="3"/>
      <c r="E15" s="41"/>
      <c r="F15" s="10"/>
      <c r="G15" s="84"/>
    </row>
    <row r="16" spans="1:7" ht="12.5">
      <c r="A16" s="9" t="s">
        <v>4</v>
      </c>
      <c r="B16" s="9" t="s">
        <v>60</v>
      </c>
      <c r="C16" s="74"/>
      <c r="D16" s="49">
        <f>SUM(E16:F16)</f>
        <v>0</v>
      </c>
      <c r="E16" s="46"/>
      <c r="F16" s="13"/>
      <c r="G16" s="82"/>
    </row>
    <row r="17" spans="1:7" ht="13.15" hidden="1" customHeight="1">
      <c r="A17" s="14" t="s">
        <v>69</v>
      </c>
      <c r="B17" s="14" t="s">
        <v>137</v>
      </c>
      <c r="C17" s="75"/>
      <c r="D17" s="50">
        <f>SUM(E17:F17)</f>
        <v>0</v>
      </c>
      <c r="E17" s="54"/>
      <c r="F17" s="10"/>
      <c r="G17" s="83"/>
    </row>
    <row r="18" spans="1:7" ht="12.5">
      <c r="A18" s="7" t="s">
        <v>5</v>
      </c>
      <c r="B18" s="14" t="s">
        <v>61</v>
      </c>
      <c r="C18" s="76"/>
      <c r="D18" s="50">
        <f>SUM(E18:F18)</f>
        <v>0</v>
      </c>
      <c r="E18" s="38"/>
      <c r="F18" s="10"/>
      <c r="G18" s="83"/>
    </row>
    <row r="19" spans="1:7" ht="12.5">
      <c r="A19" s="7" t="s">
        <v>6</v>
      </c>
      <c r="B19" s="14" t="s">
        <v>62</v>
      </c>
      <c r="C19" s="76"/>
      <c r="D19" s="50">
        <f>SUM(E19:F19)</f>
        <v>0</v>
      </c>
      <c r="E19" s="38"/>
      <c r="F19" s="10"/>
      <c r="G19" s="83"/>
    </row>
    <row r="20" spans="1:7" ht="12.75" customHeight="1">
      <c r="A20" s="7" t="s">
        <v>12</v>
      </c>
      <c r="B20" s="14" t="s">
        <v>63</v>
      </c>
      <c r="C20" s="76"/>
      <c r="D20" s="3"/>
      <c r="E20" s="38"/>
      <c r="F20" s="10"/>
      <c r="G20" s="83"/>
    </row>
    <row r="21" spans="1:7" ht="12.5">
      <c r="A21" s="14" t="s">
        <v>33</v>
      </c>
      <c r="B21" s="14" t="s">
        <v>64</v>
      </c>
      <c r="C21" s="76"/>
      <c r="D21" s="50">
        <f>SUM(E21:F21)</f>
        <v>0</v>
      </c>
      <c r="E21" s="38"/>
      <c r="F21" s="10"/>
      <c r="G21" s="83"/>
    </row>
    <row r="22" spans="1:7" ht="12.75" customHeight="1">
      <c r="A22" s="14" t="s">
        <v>34</v>
      </c>
      <c r="B22" s="14" t="s">
        <v>65</v>
      </c>
      <c r="C22" s="76"/>
      <c r="D22" s="3"/>
      <c r="E22" s="38"/>
      <c r="F22" s="10"/>
      <c r="G22" s="83"/>
    </row>
    <row r="23" spans="1:7" ht="12.5">
      <c r="A23" s="7" t="s">
        <v>7</v>
      </c>
      <c r="B23" s="14" t="s">
        <v>66</v>
      </c>
      <c r="C23" s="76"/>
      <c r="D23" s="50">
        <f>SUM(E23:F23)</f>
        <v>0</v>
      </c>
      <c r="E23" s="38"/>
      <c r="F23" s="10"/>
      <c r="G23" s="83"/>
    </row>
    <row r="24" spans="1:7" ht="13.9" customHeight="1">
      <c r="A24" s="7" t="s">
        <v>0</v>
      </c>
      <c r="B24" s="14" t="s">
        <v>67</v>
      </c>
      <c r="C24" s="76"/>
      <c r="D24" s="3"/>
      <c r="E24" s="38"/>
      <c r="F24" s="10"/>
      <c r="G24" s="83"/>
    </row>
    <row r="25" spans="1:7" ht="13.9" customHeight="1">
      <c r="A25" s="64" t="s">
        <v>8</v>
      </c>
      <c r="B25" s="14" t="s">
        <v>162</v>
      </c>
      <c r="C25" s="76"/>
      <c r="D25" s="50">
        <f>SUM(E25:F25)</f>
        <v>0</v>
      </c>
      <c r="E25" s="38"/>
      <c r="F25" s="10"/>
      <c r="G25" s="83"/>
    </row>
    <row r="26" spans="1:7" ht="13.9" customHeight="1">
      <c r="A26" s="7" t="s">
        <v>8</v>
      </c>
      <c r="B26" s="14" t="s">
        <v>163</v>
      </c>
      <c r="C26" s="76"/>
      <c r="D26" s="3"/>
      <c r="E26" s="38"/>
      <c r="F26" s="10"/>
      <c r="G26" s="83"/>
    </row>
    <row r="27" spans="1:7" ht="13.9" customHeight="1" thickBot="1">
      <c r="A27" s="7" t="s">
        <v>8</v>
      </c>
      <c r="B27" s="14" t="s">
        <v>68</v>
      </c>
      <c r="C27" s="76"/>
      <c r="D27" s="50">
        <f>SUM(E27:F27)</f>
        <v>0</v>
      </c>
      <c r="E27" s="38"/>
      <c r="F27" s="10"/>
      <c r="G27" s="84"/>
    </row>
    <row r="28" spans="1:7" ht="12.75" customHeight="1">
      <c r="A28" s="25" t="s">
        <v>4</v>
      </c>
      <c r="B28" s="31" t="s">
        <v>1</v>
      </c>
      <c r="C28" s="77"/>
      <c r="D28" s="49">
        <f>SUM(E28:F28)</f>
        <v>0</v>
      </c>
      <c r="E28" s="109"/>
      <c r="F28" s="13"/>
      <c r="G28" s="82"/>
    </row>
    <row r="29" spans="1:7" ht="12.75" hidden="1" customHeight="1">
      <c r="A29" s="33" t="s">
        <v>69</v>
      </c>
      <c r="B29" s="21" t="s">
        <v>138</v>
      </c>
      <c r="C29" s="78"/>
      <c r="D29" s="50">
        <f>SUM(E29:F29)</f>
        <v>0</v>
      </c>
      <c r="E29" s="110"/>
      <c r="F29" s="10"/>
      <c r="G29" s="83"/>
    </row>
    <row r="30" spans="1:7" ht="12.75" customHeight="1">
      <c r="A30" s="33" t="s">
        <v>5</v>
      </c>
      <c r="B30" s="21" t="s">
        <v>141</v>
      </c>
      <c r="C30" s="78"/>
      <c r="D30" s="50">
        <f>SUM(E30:F30)</f>
        <v>0</v>
      </c>
      <c r="E30" s="110"/>
      <c r="F30" s="10"/>
      <c r="G30" s="83"/>
    </row>
    <row r="31" spans="1:7" ht="12.75" customHeight="1">
      <c r="A31" s="19" t="s">
        <v>6</v>
      </c>
      <c r="B31" s="19" t="s">
        <v>2</v>
      </c>
      <c r="C31" s="72"/>
      <c r="D31" s="50">
        <f>SUM(E31:F31)</f>
        <v>0</v>
      </c>
      <c r="E31" s="110"/>
      <c r="F31" s="10"/>
      <c r="G31" s="83"/>
    </row>
    <row r="32" spans="1:7" ht="12.75" customHeight="1">
      <c r="A32" s="19" t="s">
        <v>12</v>
      </c>
      <c r="B32" s="19" t="s">
        <v>14</v>
      </c>
      <c r="C32" s="72"/>
      <c r="D32" s="3"/>
      <c r="E32" s="110"/>
      <c r="F32" s="10"/>
      <c r="G32" s="83"/>
    </row>
    <row r="33" spans="1:7" ht="12.75" customHeight="1">
      <c r="A33" s="21" t="s">
        <v>33</v>
      </c>
      <c r="B33" s="21" t="s">
        <v>37</v>
      </c>
      <c r="C33" s="72"/>
      <c r="D33" s="50">
        <f>SUM(E33:F33)</f>
        <v>0</v>
      </c>
      <c r="E33" s="110"/>
      <c r="F33" s="10"/>
      <c r="G33" s="83"/>
    </row>
    <row r="34" spans="1:7" ht="12.75" customHeight="1">
      <c r="A34" s="21" t="s">
        <v>34</v>
      </c>
      <c r="B34" s="21" t="s">
        <v>38</v>
      </c>
      <c r="C34" s="72"/>
      <c r="D34" s="3"/>
      <c r="E34" s="110"/>
      <c r="F34" s="10"/>
      <c r="G34" s="83"/>
    </row>
    <row r="35" spans="1:7" ht="12.75" customHeight="1">
      <c r="A35" s="19" t="s">
        <v>7</v>
      </c>
      <c r="B35" s="19" t="s">
        <v>3</v>
      </c>
      <c r="C35" s="72"/>
      <c r="D35" s="50">
        <f>SUM(E35:F35)</f>
        <v>0</v>
      </c>
      <c r="E35" s="110"/>
      <c r="F35" s="10"/>
      <c r="G35" s="83"/>
    </row>
    <row r="36" spans="1:7" ht="12.75" customHeight="1" thickBot="1">
      <c r="A36" s="22" t="s">
        <v>0</v>
      </c>
      <c r="B36" s="21" t="s">
        <v>30</v>
      </c>
      <c r="C36" s="73"/>
      <c r="D36" s="3" t="s">
        <v>11</v>
      </c>
      <c r="E36" s="111"/>
      <c r="F36" s="10"/>
      <c r="G36" s="84"/>
    </row>
    <row r="37" spans="1:7" ht="12.75" customHeight="1">
      <c r="A37" s="26" t="s">
        <v>4</v>
      </c>
      <c r="B37" s="26" t="s">
        <v>142</v>
      </c>
      <c r="C37" s="74"/>
      <c r="D37" s="49">
        <f>SUM(E37:F37)</f>
        <v>0</v>
      </c>
      <c r="E37" s="112"/>
      <c r="F37" s="13"/>
      <c r="G37" s="82"/>
    </row>
    <row r="38" spans="1:7" ht="13.15" hidden="1" customHeight="1">
      <c r="A38" s="14" t="s">
        <v>69</v>
      </c>
      <c r="B38" s="14" t="s">
        <v>181</v>
      </c>
      <c r="C38" s="75"/>
      <c r="D38" s="50">
        <f>SUM(E38:F38)</f>
        <v>0</v>
      </c>
      <c r="E38" s="113"/>
      <c r="F38" s="10"/>
      <c r="G38" s="83"/>
    </row>
    <row r="39" spans="1:7" ht="12.75" customHeight="1">
      <c r="A39" s="27" t="s">
        <v>5</v>
      </c>
      <c r="B39" s="28" t="s">
        <v>143</v>
      </c>
      <c r="C39" s="76"/>
      <c r="D39" s="50">
        <f>SUM(E39:F39)</f>
        <v>0</v>
      </c>
      <c r="E39" s="113"/>
      <c r="F39" s="10"/>
      <c r="G39" s="83"/>
    </row>
    <row r="40" spans="1:7" ht="12.75" customHeight="1">
      <c r="A40" s="27" t="s">
        <v>6</v>
      </c>
      <c r="B40" s="28" t="s">
        <v>144</v>
      </c>
      <c r="C40" s="76"/>
      <c r="D40" s="50">
        <f>SUM(E40:F40)</f>
        <v>0</v>
      </c>
      <c r="E40" s="113"/>
      <c r="F40" s="10"/>
      <c r="G40" s="83"/>
    </row>
    <row r="41" spans="1:7" ht="12.75" customHeight="1">
      <c r="A41" s="27" t="s">
        <v>12</v>
      </c>
      <c r="B41" s="28" t="s">
        <v>145</v>
      </c>
      <c r="C41" s="76"/>
      <c r="D41" s="3"/>
      <c r="E41" s="113"/>
      <c r="F41" s="10"/>
      <c r="G41" s="83"/>
    </row>
    <row r="42" spans="1:7" ht="12.75" customHeight="1">
      <c r="A42" s="28" t="s">
        <v>33</v>
      </c>
      <c r="B42" s="28" t="s">
        <v>146</v>
      </c>
      <c r="C42" s="76"/>
      <c r="D42" s="50">
        <f>SUM(E42:F42)</f>
        <v>0</v>
      </c>
      <c r="E42" s="113"/>
      <c r="F42" s="10"/>
      <c r="G42" s="83"/>
    </row>
    <row r="43" spans="1:7" ht="12.75" customHeight="1">
      <c r="A43" s="28" t="s">
        <v>34</v>
      </c>
      <c r="B43" s="28" t="s">
        <v>147</v>
      </c>
      <c r="C43" s="76"/>
      <c r="D43" s="3"/>
      <c r="E43" s="113"/>
      <c r="F43" s="10"/>
      <c r="G43" s="83"/>
    </row>
    <row r="44" spans="1:7" ht="12.75" customHeight="1">
      <c r="A44" s="27" t="s">
        <v>7</v>
      </c>
      <c r="B44" s="125" t="s">
        <v>148</v>
      </c>
      <c r="C44" s="76"/>
      <c r="D44" s="50">
        <f>SUM(E44:F44)</f>
        <v>0</v>
      </c>
      <c r="E44" s="113"/>
      <c r="F44" s="10"/>
      <c r="G44" s="83"/>
    </row>
    <row r="45" spans="1:7" ht="12.75" customHeight="1">
      <c r="A45" s="27" t="s">
        <v>0</v>
      </c>
      <c r="B45" s="125" t="s">
        <v>149</v>
      </c>
      <c r="C45" s="76"/>
      <c r="D45" s="3" t="s">
        <v>11</v>
      </c>
      <c r="E45" s="113"/>
      <c r="F45" s="10"/>
      <c r="G45" s="83"/>
    </row>
    <row r="46" spans="1:7" ht="12.4" customHeight="1">
      <c r="A46" s="57" t="s">
        <v>8</v>
      </c>
      <c r="B46" s="126" t="s">
        <v>165</v>
      </c>
      <c r="C46" s="76"/>
      <c r="D46" s="50">
        <f>SUM(E46:F46)</f>
        <v>0</v>
      </c>
      <c r="E46" s="113"/>
      <c r="F46" s="10"/>
      <c r="G46" s="83"/>
    </row>
    <row r="47" spans="1:7" ht="12.4" customHeight="1">
      <c r="A47" s="58" t="s">
        <v>164</v>
      </c>
      <c r="B47" s="125" t="s">
        <v>166</v>
      </c>
      <c r="C47" s="76"/>
      <c r="D47" s="3" t="s">
        <v>11</v>
      </c>
      <c r="E47" s="113"/>
      <c r="F47" s="10"/>
      <c r="G47" s="83"/>
    </row>
    <row r="48" spans="1:7" ht="12.75" customHeight="1" thickBot="1">
      <c r="A48" s="59" t="s">
        <v>8</v>
      </c>
      <c r="B48" s="127" t="s">
        <v>68</v>
      </c>
      <c r="C48" s="76"/>
      <c r="D48" s="51">
        <f t="shared" ref="D48:D54" si="0">SUM(E48:F48)</f>
        <v>0</v>
      </c>
      <c r="E48" s="114"/>
      <c r="F48" s="10"/>
      <c r="G48" s="84"/>
    </row>
    <row r="49" spans="1:7" ht="12.75" customHeight="1">
      <c r="A49" s="31" t="s">
        <v>10</v>
      </c>
      <c r="B49" s="128" t="s">
        <v>49</v>
      </c>
      <c r="C49" s="74"/>
      <c r="D49" s="49">
        <f t="shared" si="0"/>
        <v>0</v>
      </c>
      <c r="E49" s="112"/>
      <c r="F49" s="13"/>
      <c r="G49" s="82"/>
    </row>
    <row r="50" spans="1:7" ht="12.75" hidden="1" customHeight="1">
      <c r="A50" s="21" t="s">
        <v>4</v>
      </c>
      <c r="B50" s="128" t="s">
        <v>174</v>
      </c>
      <c r="C50" s="79"/>
      <c r="D50" s="50">
        <f t="shared" si="0"/>
        <v>0</v>
      </c>
      <c r="E50" s="113"/>
      <c r="F50" s="10"/>
      <c r="G50" s="83"/>
    </row>
    <row r="51" spans="1:7" ht="12.75" hidden="1" customHeight="1">
      <c r="A51" s="21" t="s">
        <v>69</v>
      </c>
      <c r="B51" s="128" t="s">
        <v>175</v>
      </c>
      <c r="C51" s="79"/>
      <c r="D51" s="50">
        <f t="shared" si="0"/>
        <v>0</v>
      </c>
      <c r="E51" s="113"/>
      <c r="F51" s="10"/>
      <c r="G51" s="83"/>
    </row>
    <row r="52" spans="1:7" ht="12.75" customHeight="1">
      <c r="A52" s="19" t="s">
        <v>5</v>
      </c>
      <c r="B52" s="128" t="s">
        <v>50</v>
      </c>
      <c r="C52" s="76"/>
      <c r="D52" s="50">
        <f t="shared" si="0"/>
        <v>0</v>
      </c>
      <c r="E52" s="113"/>
      <c r="F52" s="10"/>
      <c r="G52" s="83"/>
    </row>
    <row r="53" spans="1:7" ht="12.75" customHeight="1">
      <c r="A53" s="19" t="s">
        <v>5</v>
      </c>
      <c r="B53" s="128" t="s">
        <v>51</v>
      </c>
      <c r="C53" s="76"/>
      <c r="D53" s="50">
        <f t="shared" si="0"/>
        <v>0</v>
      </c>
      <c r="E53" s="113"/>
      <c r="F53" s="10"/>
      <c r="G53" s="83"/>
    </row>
    <row r="54" spans="1:7" ht="12.75" customHeight="1">
      <c r="A54" s="19" t="s">
        <v>6</v>
      </c>
      <c r="B54" s="21" t="s">
        <v>52</v>
      </c>
      <c r="C54" s="76"/>
      <c r="D54" s="50">
        <f t="shared" si="0"/>
        <v>0</v>
      </c>
      <c r="E54" s="113"/>
      <c r="F54" s="10"/>
      <c r="G54" s="83"/>
    </row>
    <row r="55" spans="1:7" ht="12.75" customHeight="1">
      <c r="A55" s="19" t="s">
        <v>154</v>
      </c>
      <c r="B55" s="21" t="s">
        <v>150</v>
      </c>
      <c r="C55" s="76"/>
      <c r="D55" s="3"/>
      <c r="E55" s="113"/>
      <c r="F55" s="10"/>
      <c r="G55" s="83"/>
    </row>
    <row r="56" spans="1:7" ht="12.75" customHeight="1">
      <c r="A56" s="19" t="s">
        <v>6</v>
      </c>
      <c r="B56" s="21" t="s">
        <v>53</v>
      </c>
      <c r="C56" s="76"/>
      <c r="D56" s="50">
        <f>SUM(E56:F56)</f>
        <v>0</v>
      </c>
      <c r="E56" s="113"/>
      <c r="F56" s="10"/>
      <c r="G56" s="83"/>
    </row>
    <row r="57" spans="1:7" ht="12.75" customHeight="1">
      <c r="A57" s="19" t="s">
        <v>154</v>
      </c>
      <c r="B57" s="21" t="s">
        <v>151</v>
      </c>
      <c r="C57" s="76"/>
      <c r="D57" s="3"/>
      <c r="E57" s="113"/>
      <c r="F57" s="10"/>
      <c r="G57" s="83"/>
    </row>
    <row r="58" spans="1:7" ht="12.75" customHeight="1">
      <c r="A58" s="21" t="s">
        <v>33</v>
      </c>
      <c r="B58" s="21" t="s">
        <v>54</v>
      </c>
      <c r="C58" s="76"/>
      <c r="D58" s="50">
        <f>SUM(E58:F58)</f>
        <v>0</v>
      </c>
      <c r="E58" s="113"/>
      <c r="F58" s="10"/>
      <c r="G58" s="83"/>
    </row>
    <row r="59" spans="1:7" ht="12.75" customHeight="1">
      <c r="A59" s="21" t="s">
        <v>155</v>
      </c>
      <c r="B59" s="21" t="s">
        <v>152</v>
      </c>
      <c r="C59" s="76"/>
      <c r="D59" s="3"/>
      <c r="E59" s="113"/>
      <c r="F59" s="10"/>
      <c r="G59" s="83"/>
    </row>
    <row r="60" spans="1:7" ht="12.75" customHeight="1">
      <c r="A60" s="21" t="s">
        <v>33</v>
      </c>
      <c r="B60" s="21" t="s">
        <v>55</v>
      </c>
      <c r="C60" s="76"/>
      <c r="D60" s="50">
        <f>SUM(E60:F60)</f>
        <v>0</v>
      </c>
      <c r="E60" s="113"/>
      <c r="F60" s="10"/>
      <c r="G60" s="83"/>
    </row>
    <row r="61" spans="1:7" ht="12.75" customHeight="1">
      <c r="A61" s="21" t="s">
        <v>155</v>
      </c>
      <c r="B61" s="21" t="s">
        <v>153</v>
      </c>
      <c r="C61" s="76"/>
      <c r="D61" s="3"/>
      <c r="E61" s="113"/>
      <c r="F61" s="10"/>
      <c r="G61" s="83"/>
    </row>
    <row r="62" spans="1:7" ht="12.75" customHeight="1">
      <c r="A62" s="19" t="s">
        <v>7</v>
      </c>
      <c r="B62" s="21" t="s">
        <v>56</v>
      </c>
      <c r="C62" s="76"/>
      <c r="D62" s="50">
        <f>SUM(E62:F62)</f>
        <v>0</v>
      </c>
      <c r="E62" s="113"/>
      <c r="F62" s="10"/>
      <c r="G62" s="83"/>
    </row>
    <row r="63" spans="1:7" ht="12.75" customHeight="1">
      <c r="A63" s="21" t="s">
        <v>0</v>
      </c>
      <c r="B63" s="21" t="s">
        <v>57</v>
      </c>
      <c r="C63" s="76"/>
      <c r="D63" s="3" t="s">
        <v>11</v>
      </c>
      <c r="E63" s="113"/>
      <c r="F63" s="10"/>
      <c r="G63" s="83"/>
    </row>
    <row r="64" spans="1:7" ht="12.75" customHeight="1">
      <c r="A64" s="19" t="s">
        <v>7</v>
      </c>
      <c r="B64" s="21" t="s">
        <v>59</v>
      </c>
      <c r="C64" s="76"/>
      <c r="D64" s="50">
        <f>SUM(E64:F64)</f>
        <v>0</v>
      </c>
      <c r="E64" s="113"/>
      <c r="F64" s="10"/>
      <c r="G64" s="83"/>
    </row>
    <row r="65" spans="1:7" ht="12.75" customHeight="1" thickBot="1">
      <c r="A65" s="22" t="s">
        <v>0</v>
      </c>
      <c r="B65" s="86" t="s">
        <v>58</v>
      </c>
      <c r="C65" s="76"/>
      <c r="D65" s="3"/>
      <c r="E65" s="114"/>
      <c r="F65" s="10"/>
      <c r="G65" s="84"/>
    </row>
    <row r="66" spans="1:7" ht="12.75" customHeight="1">
      <c r="A66" s="21" t="s">
        <v>156</v>
      </c>
      <c r="B66" s="32" t="s">
        <v>197</v>
      </c>
      <c r="C66" s="92"/>
      <c r="D66" s="90">
        <f>SUM(E66:F66)</f>
        <v>0</v>
      </c>
      <c r="E66" s="39"/>
      <c r="F66" s="95"/>
      <c r="G66" s="82"/>
    </row>
    <row r="67" spans="1:7" ht="12.75" customHeight="1">
      <c r="A67" s="19" t="s">
        <v>0</v>
      </c>
      <c r="B67" s="23" t="s">
        <v>13</v>
      </c>
      <c r="C67" s="93"/>
      <c r="E67" s="40"/>
      <c r="F67" s="89"/>
      <c r="G67" s="83"/>
    </row>
    <row r="68" spans="1:7" ht="25.5" thickBot="1">
      <c r="A68" s="86" t="s">
        <v>156</v>
      </c>
      <c r="B68" s="85" t="s">
        <v>182</v>
      </c>
      <c r="C68" s="94"/>
      <c r="D68" s="91"/>
      <c r="E68" s="41"/>
      <c r="F68" s="96"/>
      <c r="G68" s="84"/>
    </row>
    <row r="69" spans="1:7" ht="12.75" customHeight="1">
      <c r="A69" s="29" t="s">
        <v>10</v>
      </c>
      <c r="B69" s="26" t="s">
        <v>48</v>
      </c>
      <c r="C69" s="76"/>
      <c r="D69" s="49">
        <f>SUM(E69:F69)</f>
        <v>0</v>
      </c>
      <c r="E69" s="115"/>
      <c r="F69" s="13"/>
      <c r="G69" s="82"/>
    </row>
    <row r="70" spans="1:7" ht="12.75" customHeight="1">
      <c r="A70" s="27" t="s">
        <v>5</v>
      </c>
      <c r="B70" s="27" t="s">
        <v>16</v>
      </c>
      <c r="C70" s="76"/>
      <c r="D70" s="50">
        <f>SUM(E70:F70)</f>
        <v>0</v>
      </c>
      <c r="E70" s="116"/>
      <c r="F70" s="10"/>
      <c r="G70" s="83"/>
    </row>
    <row r="71" spans="1:7" ht="12.75" customHeight="1">
      <c r="A71" s="27" t="s">
        <v>5</v>
      </c>
      <c r="B71" s="27" t="s">
        <v>17</v>
      </c>
      <c r="C71" s="76"/>
      <c r="D71" s="50">
        <f>SUM(E71:F71)</f>
        <v>0</v>
      </c>
      <c r="E71" s="116"/>
      <c r="F71" s="10"/>
      <c r="G71" s="83"/>
    </row>
    <row r="72" spans="1:7" ht="12.75" customHeight="1">
      <c r="A72" s="27" t="s">
        <v>6</v>
      </c>
      <c r="B72" s="27" t="s">
        <v>18</v>
      </c>
      <c r="C72" s="76"/>
      <c r="D72" s="50">
        <f>SUM(E72:F72)</f>
        <v>0</v>
      </c>
      <c r="E72" s="116"/>
      <c r="F72" s="10"/>
      <c r="G72" s="83"/>
    </row>
    <row r="73" spans="1:7" ht="12.75" customHeight="1">
      <c r="A73" s="27" t="s">
        <v>12</v>
      </c>
      <c r="B73" s="28" t="s">
        <v>32</v>
      </c>
      <c r="C73" s="76"/>
      <c r="D73" s="3"/>
      <c r="E73" s="116"/>
      <c r="F73" s="10"/>
      <c r="G73" s="83"/>
    </row>
    <row r="74" spans="1:7" ht="12.75" customHeight="1">
      <c r="A74" s="27" t="s">
        <v>6</v>
      </c>
      <c r="B74" s="27" t="s">
        <v>19</v>
      </c>
      <c r="C74" s="76"/>
      <c r="D74" s="50">
        <f>SUM(E74:F74)</f>
        <v>0</v>
      </c>
      <c r="E74" s="116"/>
      <c r="F74" s="10"/>
      <c r="G74" s="83"/>
    </row>
    <row r="75" spans="1:7" ht="12.75" customHeight="1">
      <c r="A75" s="27" t="s">
        <v>12</v>
      </c>
      <c r="B75" s="27" t="s">
        <v>20</v>
      </c>
      <c r="C75" s="76"/>
      <c r="D75" s="3"/>
      <c r="E75" s="116"/>
      <c r="F75" s="10"/>
      <c r="G75" s="83"/>
    </row>
    <row r="76" spans="1:7" ht="12.75" customHeight="1">
      <c r="A76" s="27" t="s">
        <v>7</v>
      </c>
      <c r="B76" s="27" t="s">
        <v>21</v>
      </c>
      <c r="C76" s="76"/>
      <c r="D76" s="50">
        <f>SUM(E76:F76)</f>
        <v>0</v>
      </c>
      <c r="E76" s="116"/>
      <c r="F76" s="10"/>
      <c r="G76" s="83"/>
    </row>
    <row r="77" spans="1:7" ht="12.75" customHeight="1">
      <c r="A77" s="27" t="s">
        <v>0</v>
      </c>
      <c r="B77" s="28" t="s">
        <v>24</v>
      </c>
      <c r="C77" s="76"/>
      <c r="D77" s="3" t="s">
        <v>11</v>
      </c>
      <c r="E77" s="116"/>
      <c r="F77" s="10"/>
      <c r="G77" s="83"/>
    </row>
    <row r="78" spans="1:7" ht="12.75" customHeight="1">
      <c r="A78" s="27" t="s">
        <v>7</v>
      </c>
      <c r="B78" s="27" t="s">
        <v>22</v>
      </c>
      <c r="C78" s="76"/>
      <c r="D78" s="50">
        <f>SUM(E78:F78)</f>
        <v>0</v>
      </c>
      <c r="E78" s="116"/>
      <c r="F78" s="10"/>
      <c r="G78" s="83"/>
    </row>
    <row r="79" spans="1:7" ht="12.75" customHeight="1" thickBot="1">
      <c r="A79" s="30" t="s">
        <v>0</v>
      </c>
      <c r="B79" s="124" t="s">
        <v>23</v>
      </c>
      <c r="C79" s="76"/>
      <c r="D79" s="6"/>
      <c r="E79" s="117"/>
      <c r="F79" s="11"/>
      <c r="G79" s="84"/>
    </row>
    <row r="80" spans="1:7" ht="12.75" customHeight="1">
      <c r="A80" s="25" t="s">
        <v>4</v>
      </c>
      <c r="B80" s="24" t="s">
        <v>184</v>
      </c>
      <c r="C80" s="97"/>
      <c r="D80" s="49">
        <f t="shared" ref="D80:D88" si="1">SUM(E80:F80)</f>
        <v>0</v>
      </c>
      <c r="E80" s="106"/>
      <c r="F80" s="13"/>
      <c r="G80" s="82"/>
    </row>
    <row r="81" spans="1:7" ht="12.75" customHeight="1">
      <c r="A81" s="19" t="s">
        <v>5</v>
      </c>
      <c r="B81" s="20" t="s">
        <v>185</v>
      </c>
      <c r="C81" s="98"/>
      <c r="D81" s="50">
        <f t="shared" si="1"/>
        <v>0</v>
      </c>
      <c r="E81" s="107"/>
      <c r="F81" s="10"/>
      <c r="G81" s="83"/>
    </row>
    <row r="82" spans="1:7" ht="12.75" customHeight="1" thickBot="1">
      <c r="A82" s="19" t="s">
        <v>6</v>
      </c>
      <c r="B82" s="20" t="s">
        <v>186</v>
      </c>
      <c r="C82" s="99"/>
      <c r="D82" s="50">
        <f t="shared" si="1"/>
        <v>0</v>
      </c>
      <c r="E82" s="107"/>
      <c r="F82" s="10"/>
      <c r="G82" s="84"/>
    </row>
    <row r="83" spans="1:7" ht="12.75" customHeight="1">
      <c r="A83" s="25" t="s">
        <v>4</v>
      </c>
      <c r="B83" s="32" t="s">
        <v>187</v>
      </c>
      <c r="C83" s="97"/>
      <c r="D83" s="50">
        <f t="shared" si="1"/>
        <v>0</v>
      </c>
      <c r="E83" s="107"/>
      <c r="F83" s="10"/>
      <c r="G83" s="82"/>
    </row>
    <row r="84" spans="1:7" ht="12.75" customHeight="1">
      <c r="A84" s="19" t="s">
        <v>5</v>
      </c>
      <c r="B84" s="60" t="s">
        <v>188</v>
      </c>
      <c r="C84" s="98"/>
      <c r="D84" s="50">
        <f t="shared" si="1"/>
        <v>0</v>
      </c>
      <c r="E84" s="107"/>
      <c r="F84" s="10"/>
      <c r="G84" s="83"/>
    </row>
    <row r="85" spans="1:7" ht="12.75" customHeight="1" thickBot="1">
      <c r="A85" s="19" t="s">
        <v>6</v>
      </c>
      <c r="B85" s="61" t="s">
        <v>189</v>
      </c>
      <c r="C85" s="99"/>
      <c r="D85" s="50">
        <f t="shared" si="1"/>
        <v>0</v>
      </c>
      <c r="E85" s="107"/>
      <c r="F85" s="10"/>
      <c r="G85" s="84"/>
    </row>
    <row r="86" spans="1:7" ht="12.75" customHeight="1">
      <c r="A86" s="25" t="s">
        <v>4</v>
      </c>
      <c r="B86" s="25" t="s">
        <v>190</v>
      </c>
      <c r="C86" s="80"/>
      <c r="D86" s="50">
        <f t="shared" si="1"/>
        <v>0</v>
      </c>
      <c r="E86" s="107"/>
      <c r="F86" s="10"/>
      <c r="G86" s="83"/>
    </row>
    <row r="87" spans="1:7" ht="12.75" customHeight="1">
      <c r="A87" s="19" t="s">
        <v>5</v>
      </c>
      <c r="B87" s="21" t="s">
        <v>191</v>
      </c>
      <c r="C87" s="80"/>
      <c r="D87" s="50">
        <f t="shared" si="1"/>
        <v>0</v>
      </c>
      <c r="E87" s="107"/>
      <c r="F87" s="10"/>
      <c r="G87" s="83"/>
    </row>
    <row r="88" spans="1:7" ht="12.75" customHeight="1" thickBot="1">
      <c r="A88" s="22" t="s">
        <v>6</v>
      </c>
      <c r="B88" s="86" t="s">
        <v>192</v>
      </c>
      <c r="C88" s="81"/>
      <c r="D88" s="51">
        <f t="shared" si="1"/>
        <v>0</v>
      </c>
      <c r="E88" s="108"/>
      <c r="F88" s="11"/>
      <c r="G88" s="84"/>
    </row>
    <row r="89" spans="1:7" ht="12.75" customHeight="1">
      <c r="A89" s="25" t="s">
        <v>4</v>
      </c>
      <c r="B89" s="25" t="s">
        <v>200</v>
      </c>
      <c r="C89" s="80"/>
      <c r="D89" s="50">
        <f t="shared" ref="D89:D91" si="2">SUM(E89:F89)</f>
        <v>0</v>
      </c>
      <c r="E89" s="8"/>
      <c r="F89" s="10"/>
      <c r="G89" s="83"/>
    </row>
    <row r="90" spans="1:7" ht="12.75" customHeight="1">
      <c r="A90" s="19" t="s">
        <v>5</v>
      </c>
      <c r="B90" s="21" t="s">
        <v>201</v>
      </c>
      <c r="C90" s="80"/>
      <c r="D90" s="50">
        <f t="shared" si="2"/>
        <v>0</v>
      </c>
      <c r="E90" s="8"/>
      <c r="F90" s="10"/>
      <c r="G90" s="83"/>
    </row>
    <row r="91" spans="1:7" ht="12.75" customHeight="1" thickBot="1">
      <c r="A91" s="22" t="s">
        <v>6</v>
      </c>
      <c r="B91" s="86" t="s">
        <v>202</v>
      </c>
      <c r="C91" s="81"/>
      <c r="D91" s="51">
        <f t="shared" si="2"/>
        <v>0</v>
      </c>
      <c r="E91" s="8"/>
      <c r="F91" s="11"/>
      <c r="G91" s="84"/>
    </row>
    <row r="92" spans="1:7" ht="12.75" customHeight="1">
      <c r="A92" s="25" t="s">
        <v>4</v>
      </c>
      <c r="B92" s="21" t="s">
        <v>203</v>
      </c>
      <c r="C92" s="80"/>
      <c r="D92" s="50">
        <f t="shared" ref="D92:D108" si="3">SUM(E92:F92)</f>
        <v>0</v>
      </c>
      <c r="E92" s="8"/>
      <c r="F92" s="10"/>
      <c r="G92" s="83"/>
    </row>
    <row r="93" spans="1:7" ht="12.75" customHeight="1">
      <c r="A93" s="19" t="s">
        <v>5</v>
      </c>
      <c r="B93" s="21" t="s">
        <v>204</v>
      </c>
      <c r="C93" s="80"/>
      <c r="D93" s="50">
        <f t="shared" si="3"/>
        <v>0</v>
      </c>
      <c r="E93" s="8"/>
      <c r="F93" s="10"/>
      <c r="G93" s="83"/>
    </row>
    <row r="94" spans="1:7" ht="12.75" customHeight="1" thickBot="1">
      <c r="A94" s="22" t="s">
        <v>6</v>
      </c>
      <c r="B94" s="86" t="s">
        <v>205</v>
      </c>
      <c r="C94" s="81"/>
      <c r="D94" s="51">
        <f t="shared" si="3"/>
        <v>0</v>
      </c>
      <c r="E94" s="8"/>
      <c r="F94" s="11"/>
      <c r="G94" s="84"/>
    </row>
    <row r="95" spans="1:7" ht="12.75" customHeight="1">
      <c r="A95" s="19" t="s">
        <v>5</v>
      </c>
      <c r="B95" s="21" t="s">
        <v>221</v>
      </c>
      <c r="C95" s="80"/>
      <c r="D95" s="50"/>
      <c r="E95" s="8"/>
      <c r="F95" s="10"/>
      <c r="G95" s="83"/>
    </row>
    <row r="96" spans="1:7" ht="12.75" customHeight="1" thickBot="1">
      <c r="A96" s="19" t="s">
        <v>6</v>
      </c>
      <c r="B96" s="86" t="s">
        <v>222</v>
      </c>
      <c r="C96" s="80"/>
      <c r="D96" s="50"/>
      <c r="E96" s="8"/>
      <c r="F96" s="10"/>
      <c r="G96" s="83"/>
    </row>
    <row r="97" spans="1:7" ht="12.75" customHeight="1">
      <c r="A97" s="25" t="s">
        <v>4</v>
      </c>
      <c r="B97" s="24" t="s">
        <v>206</v>
      </c>
      <c r="C97" s="97"/>
      <c r="D97" s="49">
        <f t="shared" si="3"/>
        <v>0</v>
      </c>
      <c r="E97" s="106"/>
      <c r="F97" s="13"/>
      <c r="G97" s="82"/>
    </row>
    <row r="98" spans="1:7" ht="12.75" customHeight="1">
      <c r="A98" s="19" t="s">
        <v>5</v>
      </c>
      <c r="B98" s="20" t="s">
        <v>207</v>
      </c>
      <c r="C98" s="98"/>
      <c r="D98" s="50">
        <f t="shared" si="3"/>
        <v>0</v>
      </c>
      <c r="E98" s="107"/>
      <c r="F98" s="10"/>
      <c r="G98" s="83"/>
    </row>
    <row r="99" spans="1:7" ht="12.75" customHeight="1" thickBot="1">
      <c r="A99" s="19" t="s">
        <v>6</v>
      </c>
      <c r="B99" s="20" t="s">
        <v>208</v>
      </c>
      <c r="C99" s="99"/>
      <c r="D99" s="50">
        <f t="shared" si="3"/>
        <v>0</v>
      </c>
      <c r="E99" s="107"/>
      <c r="F99" s="10"/>
      <c r="G99" s="84"/>
    </row>
    <row r="100" spans="1:7" ht="12.75" customHeight="1">
      <c r="A100" s="25" t="s">
        <v>4</v>
      </c>
      <c r="B100" s="32" t="s">
        <v>220</v>
      </c>
      <c r="C100" s="97"/>
      <c r="D100" s="50">
        <f t="shared" si="3"/>
        <v>0</v>
      </c>
      <c r="E100" s="107"/>
      <c r="F100" s="10"/>
      <c r="G100" s="82"/>
    </row>
    <row r="101" spans="1:7" ht="12.75" customHeight="1">
      <c r="A101" s="19" t="s">
        <v>5</v>
      </c>
      <c r="B101" s="60" t="s">
        <v>219</v>
      </c>
      <c r="C101" s="98"/>
      <c r="D101" s="50">
        <f t="shared" si="3"/>
        <v>0</v>
      </c>
      <c r="E101" s="107"/>
      <c r="F101" s="10"/>
      <c r="G101" s="83"/>
    </row>
    <row r="102" spans="1:7" ht="12.75" customHeight="1" thickBot="1">
      <c r="A102" s="19" t="s">
        <v>6</v>
      </c>
      <c r="B102" s="61" t="s">
        <v>218</v>
      </c>
      <c r="C102" s="99"/>
      <c r="D102" s="50">
        <f t="shared" si="3"/>
        <v>0</v>
      </c>
      <c r="E102" s="107"/>
      <c r="F102" s="10"/>
      <c r="G102" s="84"/>
    </row>
    <row r="103" spans="1:7" ht="12.75" customHeight="1">
      <c r="A103" s="25" t="s">
        <v>4</v>
      </c>
      <c r="B103" s="25" t="s">
        <v>217</v>
      </c>
      <c r="C103" s="80"/>
      <c r="D103" s="50">
        <f t="shared" si="3"/>
        <v>0</v>
      </c>
      <c r="E103" s="107"/>
      <c r="F103" s="10"/>
      <c r="G103" s="83"/>
    </row>
    <row r="104" spans="1:7" ht="12.75" customHeight="1">
      <c r="A104" s="19" t="s">
        <v>5</v>
      </c>
      <c r="B104" s="21" t="s">
        <v>216</v>
      </c>
      <c r="C104" s="80"/>
      <c r="D104" s="50">
        <f t="shared" si="3"/>
        <v>0</v>
      </c>
      <c r="E104" s="107"/>
      <c r="F104" s="10"/>
      <c r="G104" s="83"/>
    </row>
    <row r="105" spans="1:7" ht="12.75" customHeight="1" thickBot="1">
      <c r="A105" s="22" t="s">
        <v>6</v>
      </c>
      <c r="B105" s="86" t="s">
        <v>215</v>
      </c>
      <c r="C105" s="81"/>
      <c r="D105" s="51">
        <f t="shared" si="3"/>
        <v>0</v>
      </c>
      <c r="E105" s="108"/>
      <c r="F105" s="11"/>
      <c r="G105" s="84"/>
    </row>
    <row r="106" spans="1:7" ht="12.75" customHeight="1">
      <c r="A106" s="25" t="s">
        <v>4</v>
      </c>
      <c r="B106" s="21" t="s">
        <v>214</v>
      </c>
      <c r="C106" s="80"/>
      <c r="D106" s="50">
        <f t="shared" si="3"/>
        <v>0</v>
      </c>
      <c r="E106" s="8"/>
      <c r="F106" s="10"/>
      <c r="G106" s="83"/>
    </row>
    <row r="107" spans="1:7" ht="12.75" customHeight="1">
      <c r="A107" s="19" t="s">
        <v>5</v>
      </c>
      <c r="B107" s="21" t="s">
        <v>213</v>
      </c>
      <c r="C107" s="80"/>
      <c r="D107" s="50">
        <f t="shared" si="3"/>
        <v>0</v>
      </c>
      <c r="E107" s="8"/>
      <c r="F107" s="10"/>
      <c r="G107" s="83"/>
    </row>
    <row r="108" spans="1:7" ht="12.75" customHeight="1" thickBot="1">
      <c r="A108" s="22" t="s">
        <v>6</v>
      </c>
      <c r="B108" s="86" t="s">
        <v>212</v>
      </c>
      <c r="C108" s="81"/>
      <c r="D108" s="51">
        <f t="shared" si="3"/>
        <v>0</v>
      </c>
      <c r="E108" s="8"/>
      <c r="F108" s="11"/>
      <c r="G108" s="84"/>
    </row>
    <row r="109" spans="1:7" ht="12.75" customHeight="1">
      <c r="A109" s="25" t="s">
        <v>4</v>
      </c>
      <c r="B109" s="25" t="s">
        <v>211</v>
      </c>
      <c r="C109" s="97"/>
      <c r="D109" s="50">
        <f t="shared" ref="D109:D111" si="4">SUM(E109:F109)</f>
        <v>0</v>
      </c>
      <c r="E109" s="8"/>
      <c r="F109" s="10"/>
      <c r="G109" s="83"/>
    </row>
    <row r="110" spans="1:7" ht="12.75" customHeight="1">
      <c r="A110" s="19" t="s">
        <v>5</v>
      </c>
      <c r="B110" s="21" t="s">
        <v>210</v>
      </c>
      <c r="C110" s="98"/>
      <c r="D110" s="50">
        <f t="shared" si="4"/>
        <v>0</v>
      </c>
      <c r="E110" s="8"/>
      <c r="F110" s="10"/>
      <c r="G110" s="83"/>
    </row>
    <row r="111" spans="1:7" ht="12.75" customHeight="1" thickBot="1">
      <c r="A111" s="22" t="s">
        <v>6</v>
      </c>
      <c r="B111" s="62" t="s">
        <v>209</v>
      </c>
      <c r="C111" s="99"/>
      <c r="D111" s="51">
        <f t="shared" si="4"/>
        <v>0</v>
      </c>
      <c r="E111" s="8"/>
      <c r="F111" s="11"/>
      <c r="G111" s="84"/>
    </row>
    <row r="112" spans="1:7" ht="12.75" customHeight="1">
      <c r="A112" s="19" t="s">
        <v>5</v>
      </c>
      <c r="B112" s="25" t="s">
        <v>223</v>
      </c>
      <c r="C112" s="97"/>
      <c r="D112" s="50"/>
      <c r="E112" s="8"/>
      <c r="F112" s="10"/>
      <c r="G112" s="83"/>
    </row>
    <row r="113" spans="1:7" ht="12.75" customHeight="1" thickBot="1">
      <c r="A113" s="19" t="s">
        <v>6</v>
      </c>
      <c r="B113" s="20" t="s">
        <v>224</v>
      </c>
      <c r="C113" s="99"/>
      <c r="D113" s="50"/>
      <c r="E113" s="8"/>
      <c r="F113" s="10"/>
      <c r="G113" s="83"/>
    </row>
    <row r="114" spans="1:7" ht="12.75" customHeight="1" thickBot="1">
      <c r="A114" s="122" t="s">
        <v>6</v>
      </c>
      <c r="B114" s="32" t="s">
        <v>225</v>
      </c>
      <c r="C114" s="123"/>
      <c r="D114" s="119"/>
      <c r="E114" s="118"/>
      <c r="F114" s="120"/>
      <c r="G114" s="121"/>
    </row>
    <row r="115" spans="1:7" ht="12.75" customHeight="1" thickBot="1">
      <c r="A115" s="129" t="s">
        <v>6</v>
      </c>
      <c r="B115" s="21" t="s">
        <v>227</v>
      </c>
      <c r="C115" s="123"/>
      <c r="D115" s="119"/>
      <c r="E115" s="118"/>
      <c r="F115" s="120"/>
      <c r="G115" s="121"/>
    </row>
    <row r="116" spans="1:7" ht="12.75" customHeight="1" thickBot="1">
      <c r="A116" s="22" t="s">
        <v>6</v>
      </c>
      <c r="B116" s="86" t="s">
        <v>228</v>
      </c>
      <c r="C116" s="123"/>
      <c r="D116" s="119"/>
      <c r="E116" s="118"/>
      <c r="F116" s="120"/>
      <c r="G116" s="121"/>
    </row>
    <row r="117" spans="1:7" ht="12.75" customHeight="1">
      <c r="C117" s="8"/>
      <c r="E117" s="8"/>
    </row>
    <row r="118" spans="1:7" ht="12.75" customHeight="1">
      <c r="C118" s="8"/>
      <c r="E118" s="8"/>
    </row>
    <row r="119" spans="1:7" ht="12.75" customHeight="1">
      <c r="C119" s="8"/>
      <c r="E119" s="8"/>
    </row>
    <row r="120" spans="1:7" ht="12.75" customHeight="1">
      <c r="C120" s="8"/>
      <c r="E120" s="8"/>
    </row>
    <row r="121" spans="1:7" ht="12.75" customHeight="1">
      <c r="C121" s="8"/>
      <c r="E121" s="8"/>
    </row>
    <row r="122" spans="1:7" ht="12.75" customHeight="1">
      <c r="C122" s="8"/>
      <c r="E122" s="8"/>
    </row>
    <row r="123" spans="1:7" ht="12.75" customHeight="1">
      <c r="C123" s="8"/>
      <c r="E123" s="8"/>
    </row>
    <row r="124" spans="1:7" ht="12.75" customHeight="1">
      <c r="C124" s="8"/>
      <c r="E124" s="8"/>
    </row>
    <row r="125" spans="1:7" ht="12.75" customHeight="1">
      <c r="C125" s="8"/>
      <c r="E125" s="8"/>
    </row>
    <row r="126" spans="1:7" ht="12.75" customHeight="1">
      <c r="C126" s="8"/>
      <c r="E126" s="8"/>
    </row>
    <row r="127" spans="1:7" ht="12.75" customHeight="1">
      <c r="C127" s="8"/>
      <c r="E127" s="8"/>
    </row>
    <row r="128" spans="1:7" ht="12.75" customHeight="1">
      <c r="C128" s="8"/>
      <c r="E128" s="8"/>
    </row>
    <row r="129" spans="3:5" ht="12.75" customHeight="1">
      <c r="C129" s="8"/>
      <c r="E129" s="8"/>
    </row>
    <row r="130" spans="3:5" ht="12.75" customHeight="1">
      <c r="C130" s="8"/>
      <c r="E130" s="8"/>
    </row>
    <row r="131" spans="3:5" ht="12.75" customHeight="1">
      <c r="C131" s="8"/>
      <c r="E131" s="8"/>
    </row>
    <row r="132" spans="3:5" ht="12.75" customHeight="1">
      <c r="C132" s="8"/>
      <c r="E132" s="8"/>
    </row>
    <row r="133" spans="3:5" ht="12.75" customHeight="1">
      <c r="C133" s="8"/>
      <c r="E133" s="8"/>
    </row>
    <row r="134" spans="3:5" ht="12.75" customHeight="1">
      <c r="C134" s="8"/>
      <c r="E134" s="8"/>
    </row>
    <row r="135" spans="3:5" ht="12.75" customHeight="1">
      <c r="C135" s="8"/>
      <c r="E135" s="8"/>
    </row>
    <row r="136" spans="3:5" ht="12.75" customHeight="1">
      <c r="C136" s="8"/>
      <c r="E136" s="8"/>
    </row>
    <row r="137" spans="3:5" ht="12.75" customHeight="1">
      <c r="C137" s="8"/>
      <c r="E137" s="8"/>
    </row>
    <row r="138" spans="3:5" ht="12.75" customHeight="1">
      <c r="C138" s="8"/>
      <c r="E138" s="8"/>
    </row>
    <row r="139" spans="3:5" ht="12.75" customHeight="1">
      <c r="C139" s="8"/>
      <c r="E139" s="8"/>
    </row>
    <row r="140" spans="3:5" ht="12.75" customHeight="1">
      <c r="C140" s="8"/>
      <c r="E140" s="8"/>
    </row>
    <row r="141" spans="3:5" ht="12.75" customHeight="1">
      <c r="C141" s="8"/>
      <c r="E141" s="8"/>
    </row>
    <row r="142" spans="3:5" ht="12.75" customHeight="1">
      <c r="C142" s="8"/>
      <c r="E142" s="8"/>
    </row>
    <row r="143" spans="3:5" ht="12.75" customHeight="1">
      <c r="C143" s="8"/>
      <c r="E143" s="8"/>
    </row>
    <row r="144" spans="3:5" ht="12.75" customHeight="1">
      <c r="C144" s="8"/>
      <c r="E144" s="8"/>
    </row>
    <row r="145" spans="3:5" ht="12.75" customHeight="1">
      <c r="C145" s="8"/>
      <c r="E145" s="8"/>
    </row>
    <row r="146" spans="3:5" ht="12.75" customHeight="1">
      <c r="C146" s="8"/>
      <c r="E146" s="8"/>
    </row>
    <row r="147" spans="3:5" ht="12.75" customHeight="1">
      <c r="C147" s="8"/>
      <c r="E147" s="8"/>
    </row>
    <row r="148" spans="3:5" ht="12.75" customHeight="1">
      <c r="C148" s="8"/>
      <c r="E148" s="8"/>
    </row>
    <row r="149" spans="3:5" ht="12.75" customHeight="1">
      <c r="C149" s="8"/>
      <c r="E149" s="8"/>
    </row>
    <row r="150" spans="3:5" ht="12.75" customHeight="1">
      <c r="C150" s="8"/>
      <c r="E150" s="8"/>
    </row>
    <row r="151" spans="3:5" ht="12.75" customHeight="1">
      <c r="C151" s="8"/>
      <c r="E151" s="8"/>
    </row>
    <row r="152" spans="3:5" ht="12.75" customHeight="1">
      <c r="C152" s="8"/>
      <c r="E152" s="8"/>
    </row>
    <row r="153" spans="3:5" ht="12.75" customHeight="1">
      <c r="C153" s="8"/>
      <c r="E153" s="8"/>
    </row>
    <row r="154" spans="3:5" ht="12.75" customHeight="1">
      <c r="C154" s="8"/>
      <c r="E154" s="8"/>
    </row>
    <row r="155" spans="3:5" ht="12.75" customHeight="1">
      <c r="C155" s="8"/>
      <c r="E155" s="8"/>
    </row>
    <row r="156" spans="3:5" ht="12.75" customHeight="1">
      <c r="C156" s="8"/>
      <c r="E156" s="8"/>
    </row>
    <row r="157" spans="3:5" ht="12.75" customHeight="1">
      <c r="C157" s="8"/>
      <c r="E157" s="8"/>
    </row>
    <row r="158" spans="3:5" ht="12.75" customHeight="1">
      <c r="C158" s="8"/>
      <c r="E158" s="8"/>
    </row>
    <row r="159" spans="3:5" ht="12.75" customHeight="1">
      <c r="C159" s="8"/>
      <c r="E159" s="8"/>
    </row>
    <row r="160" spans="3:5" ht="12.75" customHeight="1">
      <c r="C160" s="8"/>
      <c r="E160" s="8"/>
    </row>
    <row r="161" spans="3:5" ht="12.75" customHeight="1">
      <c r="C161" s="8"/>
      <c r="E161" s="8"/>
    </row>
    <row r="162" spans="3:5" ht="12.75" customHeight="1">
      <c r="C162" s="8"/>
      <c r="E162" s="8"/>
    </row>
    <row r="163" spans="3:5" ht="12.75" customHeight="1">
      <c r="C163" s="8"/>
      <c r="E163" s="8"/>
    </row>
    <row r="164" spans="3:5" ht="12.75" customHeight="1">
      <c r="C164" s="8"/>
      <c r="E164" s="8"/>
    </row>
    <row r="165" spans="3:5" ht="12.75" customHeight="1">
      <c r="C165" s="8"/>
      <c r="E165" s="8"/>
    </row>
    <row r="166" spans="3:5" ht="12.75" customHeight="1">
      <c r="C166" s="8"/>
      <c r="E166" s="8"/>
    </row>
    <row r="167" spans="3:5" ht="12.75" customHeight="1">
      <c r="C167" s="8"/>
      <c r="E167" s="8"/>
    </row>
    <row r="168" spans="3:5" ht="12.75" customHeight="1">
      <c r="C168" s="8"/>
      <c r="E168" s="8"/>
    </row>
    <row r="169" spans="3:5" ht="12.75" customHeight="1">
      <c r="C169" s="8"/>
      <c r="E169" s="8"/>
    </row>
    <row r="170" spans="3:5" ht="12.75" customHeight="1">
      <c r="C170" s="8"/>
      <c r="E170" s="8"/>
    </row>
    <row r="171" spans="3:5" ht="12.75" customHeight="1">
      <c r="C171" s="8"/>
      <c r="E171" s="8"/>
    </row>
    <row r="172" spans="3:5" ht="12.75" customHeight="1">
      <c r="C172" s="8"/>
      <c r="E172" s="8"/>
    </row>
    <row r="173" spans="3:5" ht="12.75" customHeight="1">
      <c r="C173" s="8"/>
      <c r="E173" s="8"/>
    </row>
    <row r="174" spans="3:5" ht="12.75" customHeight="1">
      <c r="C174" s="8"/>
      <c r="E174" s="8"/>
    </row>
    <row r="175" spans="3:5" ht="12.75" customHeight="1">
      <c r="C175" s="8"/>
      <c r="E175" s="8"/>
    </row>
    <row r="176" spans="3:5" ht="12.75" customHeight="1">
      <c r="C176" s="8"/>
      <c r="E176" s="8"/>
    </row>
    <row r="177" spans="3:5" ht="12.75" customHeight="1">
      <c r="C177" s="8"/>
      <c r="E177" s="8"/>
    </row>
    <row r="178" spans="3:5" ht="12.75" customHeight="1">
      <c r="C178" s="8"/>
      <c r="E178" s="8"/>
    </row>
    <row r="179" spans="3:5" ht="12.75" customHeight="1">
      <c r="C179" s="8"/>
      <c r="E179" s="8"/>
    </row>
    <row r="180" spans="3:5" ht="12.75" customHeight="1">
      <c r="C180" s="8"/>
      <c r="E180" s="8"/>
    </row>
    <row r="181" spans="3:5" ht="12.75" customHeight="1">
      <c r="C181" s="8"/>
      <c r="E181" s="8"/>
    </row>
    <row r="182" spans="3:5" ht="12.75" customHeight="1">
      <c r="C182" s="8"/>
      <c r="E182" s="8"/>
    </row>
    <row r="183" spans="3:5" ht="12.75" customHeight="1">
      <c r="C183" s="8"/>
      <c r="E183" s="8"/>
    </row>
    <row r="184" spans="3:5" ht="12.75" customHeight="1">
      <c r="C184" s="8"/>
      <c r="E184" s="8"/>
    </row>
    <row r="185" spans="3:5" ht="12.75" customHeight="1">
      <c r="C185" s="8"/>
      <c r="E185" s="8"/>
    </row>
    <row r="186" spans="3:5" ht="12.75" customHeight="1">
      <c r="C186" s="8"/>
      <c r="E186" s="8"/>
    </row>
    <row r="187" spans="3:5" ht="12.75" customHeight="1">
      <c r="C187" s="8"/>
      <c r="E187" s="8"/>
    </row>
    <row r="188" spans="3:5" ht="12.75" customHeight="1">
      <c r="C188" s="8"/>
      <c r="E188" s="8"/>
    </row>
    <row r="189" spans="3:5" ht="12.75" customHeight="1">
      <c r="C189" s="8"/>
      <c r="E189" s="8"/>
    </row>
    <row r="190" spans="3:5" ht="12.75" customHeight="1">
      <c r="C190" s="8"/>
      <c r="E190" s="8"/>
    </row>
    <row r="191" spans="3:5" ht="12.75" customHeight="1">
      <c r="C191" s="8"/>
      <c r="E191" s="8"/>
    </row>
    <row r="192" spans="3:5" ht="12.75" customHeight="1">
      <c r="C192" s="8"/>
      <c r="E192" s="8"/>
    </row>
    <row r="193" spans="3:5" ht="12.75" customHeight="1">
      <c r="C193" s="8"/>
      <c r="E193" s="8"/>
    </row>
    <row r="194" spans="3:5" ht="12.75" customHeight="1">
      <c r="C194" s="8"/>
      <c r="E194" s="8"/>
    </row>
    <row r="195" spans="3:5" ht="12.75" customHeight="1">
      <c r="C195" s="8"/>
      <c r="E195" s="8"/>
    </row>
    <row r="196" spans="3:5" ht="12.75" customHeight="1">
      <c r="C196" s="8"/>
      <c r="E196" s="8"/>
    </row>
    <row r="197" spans="3:5" ht="12.75" customHeight="1">
      <c r="C197" s="8"/>
      <c r="E197" s="8"/>
    </row>
    <row r="198" spans="3:5" ht="12.75" customHeight="1">
      <c r="C198" s="8"/>
      <c r="E198" s="8"/>
    </row>
    <row r="199" spans="3:5" ht="12.75" customHeight="1">
      <c r="C199" s="8"/>
      <c r="E199" s="8"/>
    </row>
    <row r="200" spans="3:5" ht="12.75" customHeight="1">
      <c r="C200" s="8"/>
      <c r="E200" s="8"/>
    </row>
    <row r="201" spans="3:5" ht="12.75" customHeight="1">
      <c r="C201" s="8"/>
      <c r="E201" s="8"/>
    </row>
    <row r="202" spans="3:5" ht="12.75" customHeight="1">
      <c r="C202" s="8"/>
      <c r="E202" s="8"/>
    </row>
    <row r="203" spans="3:5" ht="12.75" customHeight="1">
      <c r="C203" s="8"/>
      <c r="E203" s="8"/>
    </row>
    <row r="204" spans="3:5" ht="12.75" customHeight="1">
      <c r="C204" s="8"/>
      <c r="E204" s="8"/>
    </row>
    <row r="205" spans="3:5" ht="12.75" customHeight="1">
      <c r="C205" s="8"/>
      <c r="E205" s="8"/>
    </row>
    <row r="206" spans="3:5" ht="12.75" customHeight="1">
      <c r="C206" s="8"/>
      <c r="E206" s="8"/>
    </row>
    <row r="207" spans="3:5" ht="12.75" customHeight="1">
      <c r="C207" s="8"/>
      <c r="E207" s="8"/>
    </row>
    <row r="208" spans="3:5" ht="12.75" customHeight="1">
      <c r="C208" s="8"/>
      <c r="E208" s="8"/>
    </row>
    <row r="209" spans="3:5" ht="12.75" customHeight="1">
      <c r="C209" s="8"/>
      <c r="E209" s="8"/>
    </row>
    <row r="210" spans="3:5" ht="12.75" customHeight="1">
      <c r="C210" s="8"/>
      <c r="E210" s="8"/>
    </row>
    <row r="211" spans="3:5" ht="12.75" customHeight="1">
      <c r="C211" s="8"/>
      <c r="E211" s="8"/>
    </row>
    <row r="212" spans="3:5" ht="12.75" customHeight="1">
      <c r="C212" s="8"/>
      <c r="E212" s="8"/>
    </row>
    <row r="213" spans="3:5" ht="12.75" customHeight="1">
      <c r="C213" s="8"/>
      <c r="E213" s="8"/>
    </row>
    <row r="214" spans="3:5" ht="12.75" customHeight="1">
      <c r="C214" s="8"/>
      <c r="E214" s="8"/>
    </row>
    <row r="215" spans="3:5" ht="12.75" customHeight="1">
      <c r="C215" s="8"/>
      <c r="E215" s="8"/>
    </row>
    <row r="216" spans="3:5" ht="12.75" customHeight="1">
      <c r="C216" s="8"/>
      <c r="E216" s="8"/>
    </row>
    <row r="217" spans="3:5" ht="12.75" customHeight="1">
      <c r="C217" s="8"/>
      <c r="E217" s="8"/>
    </row>
    <row r="218" spans="3:5" ht="12.75" customHeight="1">
      <c r="C218" s="8"/>
      <c r="E218" s="8"/>
    </row>
    <row r="219" spans="3:5" ht="12.75" customHeight="1">
      <c r="C219" s="8"/>
      <c r="E219" s="8"/>
    </row>
    <row r="220" spans="3:5" ht="12.75" customHeight="1">
      <c r="C220" s="8"/>
      <c r="E220" s="8"/>
    </row>
    <row r="221" spans="3:5" ht="12.75" customHeight="1">
      <c r="C221" s="8"/>
      <c r="E221" s="8"/>
    </row>
    <row r="222" spans="3:5" ht="12.75" customHeight="1">
      <c r="C222" s="8"/>
      <c r="E222" s="8"/>
    </row>
    <row r="223" spans="3:5" ht="12.75" customHeight="1">
      <c r="C223" s="8"/>
      <c r="E223" s="8"/>
    </row>
    <row r="224" spans="3:5" ht="12.75" customHeight="1">
      <c r="C224" s="8"/>
      <c r="E224" s="8"/>
    </row>
    <row r="225" spans="3:5" ht="12.75" customHeight="1">
      <c r="C225" s="8"/>
      <c r="E225" s="8"/>
    </row>
    <row r="226" spans="3:5" ht="12.75" customHeight="1">
      <c r="C226" s="8"/>
      <c r="E226" s="8"/>
    </row>
    <row r="227" spans="3:5" ht="12.75" customHeight="1">
      <c r="C227" s="8"/>
      <c r="E227" s="8"/>
    </row>
    <row r="228" spans="3:5" ht="12.75" customHeight="1">
      <c r="C228" s="8"/>
      <c r="E228" s="8"/>
    </row>
    <row r="229" spans="3:5" ht="12.75" customHeight="1">
      <c r="C229" s="8"/>
      <c r="E229" s="8"/>
    </row>
    <row r="230" spans="3:5" ht="12.75" customHeight="1">
      <c r="C230" s="8"/>
      <c r="E230" s="8"/>
    </row>
    <row r="231" spans="3:5" ht="12.75" customHeight="1">
      <c r="C231" s="8"/>
      <c r="E231" s="8"/>
    </row>
    <row r="232" spans="3:5" ht="12.75" customHeight="1">
      <c r="C232" s="8"/>
      <c r="E232" s="8"/>
    </row>
    <row r="233" spans="3:5" ht="12.75" customHeight="1">
      <c r="C233" s="8"/>
      <c r="E233" s="8"/>
    </row>
    <row r="234" spans="3:5" ht="12.75" customHeight="1">
      <c r="C234" s="8"/>
      <c r="E234" s="8"/>
    </row>
    <row r="235" spans="3:5" ht="12.75" customHeight="1">
      <c r="C235" s="8"/>
      <c r="E235" s="8"/>
    </row>
    <row r="236" spans="3:5" ht="12.75" customHeight="1">
      <c r="C236" s="8"/>
      <c r="E236" s="8"/>
    </row>
    <row r="237" spans="3:5" ht="12.75" customHeight="1">
      <c r="C237" s="8"/>
      <c r="E237" s="8"/>
    </row>
    <row r="238" spans="3:5" ht="12.75" customHeight="1">
      <c r="C238" s="8"/>
      <c r="E238" s="8"/>
    </row>
    <row r="239" spans="3:5" ht="12.75" customHeight="1">
      <c r="C239" s="8"/>
      <c r="E239" s="8"/>
    </row>
    <row r="240" spans="3:5" ht="12.75" customHeight="1">
      <c r="C240" s="8"/>
      <c r="E240" s="8"/>
    </row>
    <row r="241" spans="3:5" ht="12.75" customHeight="1">
      <c r="C241" s="8"/>
      <c r="E241" s="8"/>
    </row>
    <row r="242" spans="3:5" ht="12.75" customHeight="1">
      <c r="C242" s="8"/>
      <c r="E242" s="8"/>
    </row>
    <row r="243" spans="3:5" ht="12.75" customHeight="1">
      <c r="C243" s="8"/>
      <c r="E243" s="8"/>
    </row>
    <row r="244" spans="3:5" ht="12.75" customHeight="1">
      <c r="C244" s="8"/>
      <c r="E244" s="8"/>
    </row>
    <row r="245" spans="3:5" ht="12.75" customHeight="1">
      <c r="C245" s="8"/>
      <c r="E245" s="8"/>
    </row>
    <row r="246" spans="3:5" ht="12.75" customHeight="1">
      <c r="C246" s="8"/>
      <c r="E246" s="8"/>
    </row>
    <row r="247" spans="3:5" ht="12.75" customHeight="1">
      <c r="C247" s="8"/>
      <c r="E247" s="8"/>
    </row>
    <row r="248" spans="3:5" ht="12.75" customHeight="1">
      <c r="C248" s="8"/>
      <c r="E248" s="8"/>
    </row>
    <row r="249" spans="3:5" ht="12.75" customHeight="1">
      <c r="C249" s="8"/>
      <c r="E249" s="8"/>
    </row>
    <row r="250" spans="3:5" ht="12.75" customHeight="1">
      <c r="C250" s="8"/>
      <c r="E250" s="8"/>
    </row>
    <row r="251" spans="3:5" ht="12.75" customHeight="1">
      <c r="C251" s="8"/>
      <c r="E251" s="8"/>
    </row>
    <row r="252" spans="3:5" ht="12.75" customHeight="1">
      <c r="C252" s="8"/>
      <c r="E252" s="8"/>
    </row>
    <row r="253" spans="3:5" ht="12.75" customHeight="1">
      <c r="C253" s="8"/>
      <c r="E253" s="8"/>
    </row>
    <row r="254" spans="3:5" ht="12.75" customHeight="1">
      <c r="C254" s="8"/>
      <c r="E254" s="8"/>
    </row>
    <row r="255" spans="3:5" ht="12.75" customHeight="1">
      <c r="C255" s="8"/>
      <c r="E255" s="8"/>
    </row>
    <row r="256" spans="3:5" ht="12.75" customHeight="1">
      <c r="C256" s="8"/>
      <c r="E256" s="8"/>
    </row>
    <row r="257" spans="3:5" ht="12.75" customHeight="1">
      <c r="C257" s="8"/>
      <c r="E257" s="8"/>
    </row>
    <row r="258" spans="3:5" ht="12.75" customHeight="1">
      <c r="C258" s="8"/>
      <c r="E258" s="8"/>
    </row>
    <row r="259" spans="3:5" ht="12.75" customHeight="1">
      <c r="C259" s="8"/>
      <c r="E259" s="8"/>
    </row>
    <row r="260" spans="3:5" ht="12.75" customHeight="1">
      <c r="C260" s="8"/>
      <c r="E260" s="8"/>
    </row>
    <row r="261" spans="3:5" ht="12.75" customHeight="1">
      <c r="C261" s="8"/>
      <c r="E261" s="8"/>
    </row>
    <row r="262" spans="3:5" ht="12.75" customHeight="1">
      <c r="C262" s="8"/>
      <c r="E262" s="8"/>
    </row>
    <row r="263" spans="3:5" ht="12.75" customHeight="1">
      <c r="C263" s="8"/>
      <c r="E263" s="8"/>
    </row>
    <row r="264" spans="3:5" ht="12.75" customHeight="1">
      <c r="C264" s="8"/>
      <c r="E264" s="8"/>
    </row>
    <row r="265" spans="3:5" ht="12.75" customHeight="1">
      <c r="C265" s="8"/>
      <c r="E265" s="8"/>
    </row>
    <row r="266" spans="3:5" ht="12.75" customHeight="1">
      <c r="C266" s="8"/>
      <c r="E266" s="8"/>
    </row>
    <row r="267" spans="3:5" ht="12.75" customHeight="1">
      <c r="C267" s="8"/>
      <c r="E267" s="8"/>
    </row>
    <row r="268" spans="3:5" ht="12.75" customHeight="1">
      <c r="C268" s="8"/>
      <c r="E268" s="8"/>
    </row>
    <row r="269" spans="3:5" ht="12.75" customHeight="1">
      <c r="C269" s="8"/>
      <c r="E269" s="8"/>
    </row>
    <row r="270" spans="3:5" ht="12.75" customHeight="1">
      <c r="C270" s="8"/>
      <c r="E270" s="8"/>
    </row>
    <row r="271" spans="3:5" ht="12.75" customHeight="1">
      <c r="C271" s="8"/>
      <c r="E271" s="8"/>
    </row>
    <row r="272" spans="3:5" ht="12.75" customHeight="1">
      <c r="C272" s="8"/>
      <c r="E272" s="8"/>
    </row>
    <row r="273" spans="3:5" ht="12.75" customHeight="1">
      <c r="C273" s="8"/>
      <c r="E273" s="8"/>
    </row>
    <row r="274" spans="3:5" ht="12.75" customHeight="1">
      <c r="C274" s="8"/>
      <c r="E274" s="8"/>
    </row>
    <row r="275" spans="3:5" ht="12.75" customHeight="1">
      <c r="C275" s="8"/>
      <c r="E275" s="8"/>
    </row>
    <row r="276" spans="3:5" ht="12.75" customHeight="1">
      <c r="C276" s="8"/>
      <c r="E276" s="8"/>
    </row>
    <row r="277" spans="3:5" ht="12.75" customHeight="1">
      <c r="C277" s="8"/>
      <c r="E277" s="8"/>
    </row>
    <row r="278" spans="3:5" ht="12.75" customHeight="1">
      <c r="C278" s="8"/>
      <c r="E278" s="8"/>
    </row>
    <row r="279" spans="3:5" ht="12.75" customHeight="1">
      <c r="C279" s="8"/>
      <c r="E279" s="8"/>
    </row>
    <row r="280" spans="3:5" ht="12.75" customHeight="1">
      <c r="C280" s="8"/>
      <c r="E280" s="8"/>
    </row>
    <row r="281" spans="3:5" ht="12.75" customHeight="1">
      <c r="C281" s="8"/>
      <c r="E281" s="8"/>
    </row>
    <row r="282" spans="3:5" ht="12.75" customHeight="1">
      <c r="C282" s="8"/>
      <c r="E282" s="8"/>
    </row>
    <row r="283" spans="3:5" ht="12.75" customHeight="1">
      <c r="C283" s="8"/>
      <c r="E283" s="8"/>
    </row>
    <row r="284" spans="3:5" ht="12.75" customHeight="1">
      <c r="C284" s="8"/>
      <c r="E284" s="8"/>
    </row>
    <row r="285" spans="3:5" ht="12.75" customHeight="1">
      <c r="C285" s="8"/>
      <c r="E285" s="8"/>
    </row>
    <row r="286" spans="3:5" ht="12.75" customHeight="1">
      <c r="C286" s="8"/>
      <c r="E286" s="8"/>
    </row>
    <row r="287" spans="3:5" ht="12.75" customHeight="1">
      <c r="C287" s="8"/>
      <c r="E287" s="8"/>
    </row>
    <row r="288" spans="3:5" ht="12.75" customHeight="1">
      <c r="C288" s="8"/>
      <c r="E288" s="8"/>
    </row>
    <row r="289" spans="3:5" ht="12.75" customHeight="1">
      <c r="C289" s="8"/>
      <c r="E289" s="8"/>
    </row>
    <row r="290" spans="3:5" ht="12.75" customHeight="1">
      <c r="C290" s="8"/>
      <c r="E290" s="8"/>
    </row>
    <row r="291" spans="3:5" ht="12.75" customHeight="1">
      <c r="C291" s="8"/>
      <c r="E291" s="8"/>
    </row>
    <row r="292" spans="3:5" ht="12.75" customHeight="1">
      <c r="C292" s="8"/>
      <c r="E292" s="8"/>
    </row>
    <row r="293" spans="3:5" ht="12.75" customHeight="1">
      <c r="C293" s="8"/>
      <c r="E293" s="8"/>
    </row>
    <row r="294" spans="3:5" ht="12.75" customHeight="1">
      <c r="C294" s="8"/>
      <c r="E294" s="8"/>
    </row>
    <row r="295" spans="3:5" ht="12.75" customHeight="1">
      <c r="C295" s="8"/>
      <c r="E295" s="8"/>
    </row>
    <row r="296" spans="3:5" ht="12.75" customHeight="1">
      <c r="C296" s="8"/>
      <c r="E296" s="8"/>
    </row>
    <row r="297" spans="3:5" ht="12.75" customHeight="1">
      <c r="C297" s="8"/>
      <c r="E297" s="8"/>
    </row>
    <row r="298" spans="3:5" ht="12.75" customHeight="1">
      <c r="C298" s="8"/>
      <c r="E298" s="8"/>
    </row>
    <row r="299" spans="3:5" ht="12.75" customHeight="1">
      <c r="C299" s="8"/>
      <c r="E299" s="8"/>
    </row>
    <row r="300" spans="3:5" ht="12.75" customHeight="1">
      <c r="C300" s="8"/>
      <c r="E300" s="8"/>
    </row>
    <row r="301" spans="3:5" ht="12.75" customHeight="1">
      <c r="C301" s="8"/>
      <c r="E301" s="8"/>
    </row>
    <row r="302" spans="3:5" ht="12.75" customHeight="1">
      <c r="C302" s="8"/>
      <c r="E302" s="8"/>
    </row>
    <row r="303" spans="3:5" ht="12.75" customHeight="1">
      <c r="C303" s="8"/>
      <c r="E303" s="8"/>
    </row>
    <row r="304" spans="3:5" ht="12.75" customHeight="1">
      <c r="C304" s="8"/>
      <c r="E304" s="8"/>
    </row>
    <row r="305" spans="3:5" ht="12.75" customHeight="1">
      <c r="C305" s="8"/>
      <c r="E305" s="8"/>
    </row>
    <row r="306" spans="3:5" ht="12.75" customHeight="1">
      <c r="C306" s="8"/>
      <c r="E306" s="8"/>
    </row>
    <row r="307" spans="3:5" ht="12.75" customHeight="1">
      <c r="C307" s="8"/>
      <c r="E307" s="8"/>
    </row>
    <row r="308" spans="3:5" ht="12.75" customHeight="1">
      <c r="C308" s="8"/>
      <c r="E308" s="8"/>
    </row>
    <row r="309" spans="3:5" ht="12.75" customHeight="1">
      <c r="C309" s="8"/>
      <c r="E309" s="8"/>
    </row>
    <row r="310" spans="3:5" ht="12.75" customHeight="1">
      <c r="C310" s="8"/>
      <c r="E310" s="8"/>
    </row>
    <row r="311" spans="3:5" ht="12.75" customHeight="1">
      <c r="C311" s="8"/>
      <c r="E311" s="8"/>
    </row>
    <row r="312" spans="3:5" ht="12.75" customHeight="1">
      <c r="C312" s="8"/>
      <c r="E312" s="8"/>
    </row>
    <row r="313" spans="3:5" ht="12.75" customHeight="1">
      <c r="C313" s="8"/>
      <c r="E313" s="8"/>
    </row>
    <row r="314" spans="3:5" ht="12.75" customHeight="1">
      <c r="C314" s="8"/>
      <c r="E314" s="8"/>
    </row>
    <row r="315" spans="3:5" ht="12.75" customHeight="1">
      <c r="C315" s="8"/>
      <c r="E315" s="8"/>
    </row>
    <row r="316" spans="3:5" ht="12.75" customHeight="1">
      <c r="C316" s="8"/>
      <c r="E316" s="8"/>
    </row>
    <row r="317" spans="3:5" ht="12.75" customHeight="1">
      <c r="C317" s="8"/>
      <c r="E317" s="8"/>
    </row>
    <row r="318" spans="3:5" ht="12.75" customHeight="1">
      <c r="C318" s="8"/>
      <c r="E318" s="8"/>
    </row>
    <row r="319" spans="3:5" ht="12.75" customHeight="1">
      <c r="C319" s="8"/>
      <c r="E319" s="8"/>
    </row>
    <row r="320" spans="3:5" ht="12.75" customHeight="1">
      <c r="C320" s="8"/>
      <c r="E320" s="8"/>
    </row>
    <row r="321" spans="3:5" ht="12.75" customHeight="1">
      <c r="C321" s="8"/>
      <c r="E321" s="8"/>
    </row>
    <row r="322" spans="3:5" ht="12.75" customHeight="1">
      <c r="C322" s="8"/>
      <c r="E322" s="8"/>
    </row>
    <row r="323" spans="3:5" ht="12.75" customHeight="1">
      <c r="C323" s="8"/>
      <c r="E323" s="8"/>
    </row>
    <row r="324" spans="3:5" ht="12.75" customHeight="1">
      <c r="C324" s="8"/>
      <c r="E324" s="8"/>
    </row>
    <row r="325" spans="3:5" ht="12.75" customHeight="1">
      <c r="C325" s="8"/>
      <c r="E325" s="8"/>
    </row>
    <row r="326" spans="3:5" ht="12.75" customHeight="1">
      <c r="C326" s="8"/>
      <c r="E326" s="8"/>
    </row>
    <row r="327" spans="3:5" ht="12.75" customHeight="1">
      <c r="C327" s="8"/>
      <c r="E327" s="8"/>
    </row>
    <row r="328" spans="3:5" ht="12.75" customHeight="1">
      <c r="C328" s="8"/>
      <c r="E328" s="8"/>
    </row>
    <row r="329" spans="3:5" ht="12.75" customHeight="1">
      <c r="C329" s="8"/>
      <c r="E329" s="8"/>
    </row>
    <row r="330" spans="3:5" ht="12.75" customHeight="1">
      <c r="C330" s="8"/>
      <c r="E330" s="8"/>
    </row>
    <row r="331" spans="3:5" ht="12.75" customHeight="1">
      <c r="C331" s="8"/>
      <c r="E331" s="8"/>
    </row>
    <row r="332" spans="3:5" ht="12.75" customHeight="1">
      <c r="C332" s="8"/>
      <c r="E332" s="8"/>
    </row>
    <row r="333" spans="3:5" ht="12.75" customHeight="1">
      <c r="C333" s="8"/>
      <c r="E333" s="8"/>
    </row>
    <row r="334" spans="3:5" ht="12.75" customHeight="1">
      <c r="C334" s="8"/>
      <c r="E334" s="8"/>
    </row>
    <row r="335" spans="3:5" ht="12.75" customHeight="1">
      <c r="C335" s="8"/>
      <c r="E335" s="8"/>
    </row>
    <row r="336" spans="3:5" ht="12.75" customHeight="1">
      <c r="C336" s="8"/>
      <c r="E336" s="8"/>
    </row>
    <row r="337" spans="3:5" ht="12.75" customHeight="1">
      <c r="C337" s="8"/>
      <c r="E337" s="8"/>
    </row>
    <row r="338" spans="3:5" ht="12.75" customHeight="1">
      <c r="C338" s="8"/>
      <c r="E338" s="8"/>
    </row>
    <row r="339" spans="3:5" ht="12.75" customHeight="1">
      <c r="C339" s="8"/>
      <c r="E339" s="8"/>
    </row>
    <row r="340" spans="3:5" ht="12.75" customHeight="1">
      <c r="C340" s="8"/>
      <c r="E340" s="8"/>
    </row>
    <row r="341" spans="3:5" ht="12.75" customHeight="1">
      <c r="C341" s="8"/>
      <c r="E341" s="8"/>
    </row>
    <row r="342" spans="3:5" ht="12.75" customHeight="1">
      <c r="C342" s="8"/>
      <c r="E342" s="8"/>
    </row>
    <row r="343" spans="3:5" ht="12.75" customHeight="1">
      <c r="C343" s="8"/>
      <c r="E343" s="8"/>
    </row>
    <row r="344" spans="3:5" ht="12.75" customHeight="1">
      <c r="C344" s="8"/>
      <c r="E344" s="8"/>
    </row>
    <row r="345" spans="3:5" ht="12.75" customHeight="1">
      <c r="C345" s="8"/>
      <c r="E345" s="8"/>
    </row>
    <row r="346" spans="3:5" ht="12.75" customHeight="1">
      <c r="C346" s="8"/>
      <c r="E346" s="8"/>
    </row>
    <row r="347" spans="3:5" ht="12.75" customHeight="1">
      <c r="C347" s="8"/>
      <c r="E347" s="8"/>
    </row>
    <row r="348" spans="3:5" ht="12.75" customHeight="1">
      <c r="C348" s="8"/>
      <c r="E348" s="8"/>
    </row>
    <row r="349" spans="3:5" ht="12.75" customHeight="1">
      <c r="C349" s="8"/>
      <c r="E349" s="8"/>
    </row>
    <row r="350" spans="3:5" ht="12.75" customHeight="1">
      <c r="C350" s="8"/>
      <c r="E350" s="8"/>
    </row>
    <row r="351" spans="3:5" ht="12.75" customHeight="1">
      <c r="C351" s="8"/>
      <c r="E351" s="8"/>
    </row>
    <row r="352" spans="3:5" ht="12.75" customHeight="1">
      <c r="C352" s="8"/>
      <c r="E352" s="8"/>
    </row>
    <row r="353" spans="3:5" ht="12.75" customHeight="1">
      <c r="C353" s="8"/>
      <c r="E353" s="8"/>
    </row>
    <row r="354" spans="3:5" ht="12.75" customHeight="1">
      <c r="C354" s="8"/>
      <c r="E354" s="8"/>
    </row>
    <row r="355" spans="3:5" ht="12.75" customHeight="1">
      <c r="C355" s="8"/>
      <c r="E355" s="8"/>
    </row>
    <row r="356" spans="3:5" ht="12.75" customHeight="1">
      <c r="C356" s="8"/>
      <c r="E356" s="8"/>
    </row>
    <row r="357" spans="3:5" ht="12.75" customHeight="1">
      <c r="C357" s="8"/>
      <c r="E357" s="8"/>
    </row>
    <row r="358" spans="3:5" ht="12.75" customHeight="1">
      <c r="C358" s="8"/>
      <c r="E358" s="8"/>
    </row>
    <row r="359" spans="3:5" ht="12.75" customHeight="1">
      <c r="C359" s="8"/>
      <c r="E359" s="8"/>
    </row>
    <row r="360" spans="3:5" ht="12.75" customHeight="1">
      <c r="C360" s="8"/>
      <c r="E360" s="8"/>
    </row>
    <row r="361" spans="3:5" ht="12.75" customHeight="1">
      <c r="C361" s="8"/>
      <c r="E361" s="8"/>
    </row>
    <row r="362" spans="3:5" ht="12.75" customHeight="1">
      <c r="C362" s="8"/>
      <c r="E362" s="8"/>
    </row>
    <row r="363" spans="3:5" ht="12.75" customHeight="1">
      <c r="C363" s="8"/>
      <c r="E363" s="8"/>
    </row>
    <row r="364" spans="3:5" ht="12.75" customHeight="1">
      <c r="C364" s="8"/>
      <c r="E364" s="8"/>
    </row>
    <row r="365" spans="3:5" ht="12.75" customHeight="1">
      <c r="C365" s="8"/>
      <c r="E365" s="8"/>
    </row>
    <row r="366" spans="3:5" ht="12.75" customHeight="1">
      <c r="C366" s="8"/>
      <c r="E366" s="8"/>
    </row>
    <row r="367" spans="3:5" ht="12.75" customHeight="1">
      <c r="C367" s="8"/>
      <c r="E367" s="8"/>
    </row>
    <row r="368" spans="3:5" ht="12.75" customHeight="1">
      <c r="C368" s="8"/>
      <c r="E368" s="8"/>
    </row>
    <row r="369" spans="3:5" ht="12.75" customHeight="1">
      <c r="C369" s="8"/>
      <c r="E369" s="8"/>
    </row>
    <row r="370" spans="3:5" ht="12.75" customHeight="1">
      <c r="C370" s="8"/>
      <c r="E370" s="8"/>
    </row>
    <row r="371" spans="3:5" ht="12.75" customHeight="1">
      <c r="C371" s="8"/>
      <c r="E371" s="8"/>
    </row>
    <row r="372" spans="3:5" ht="12.75" customHeight="1">
      <c r="C372" s="8"/>
      <c r="E372" s="8"/>
    </row>
    <row r="373" spans="3:5" ht="12.75" customHeight="1">
      <c r="C373" s="8"/>
      <c r="E373" s="8"/>
    </row>
    <row r="374" spans="3:5" ht="12.75" customHeight="1">
      <c r="C374" s="8"/>
      <c r="E374" s="8"/>
    </row>
    <row r="375" spans="3:5" ht="12.75" customHeight="1">
      <c r="C375" s="8"/>
      <c r="E375" s="8"/>
    </row>
    <row r="376" spans="3:5" ht="12.75" customHeight="1">
      <c r="C376" s="8"/>
      <c r="E376" s="8"/>
    </row>
    <row r="377" spans="3:5" ht="12.75" customHeight="1">
      <c r="C377" s="8"/>
      <c r="E377" s="8"/>
    </row>
    <row r="378" spans="3:5" ht="12.75" customHeight="1">
      <c r="C378" s="8"/>
      <c r="E378" s="8"/>
    </row>
    <row r="379" spans="3:5" ht="12.75" customHeight="1">
      <c r="C379" s="8"/>
      <c r="E379" s="8"/>
    </row>
    <row r="380" spans="3:5" ht="12.75" customHeight="1">
      <c r="C380" s="8"/>
      <c r="E380" s="8"/>
    </row>
    <row r="381" spans="3:5" ht="12.75" customHeight="1">
      <c r="C381" s="8"/>
      <c r="E381" s="8"/>
    </row>
    <row r="382" spans="3:5" ht="12.75" customHeight="1">
      <c r="C382" s="8"/>
      <c r="E382" s="8"/>
    </row>
    <row r="383" spans="3:5" ht="12.75" customHeight="1">
      <c r="C383" s="8"/>
      <c r="E383" s="8"/>
    </row>
    <row r="384" spans="3:5" ht="12.75" customHeight="1">
      <c r="C384" s="8"/>
      <c r="E384" s="8"/>
    </row>
    <row r="385" spans="3:5" ht="12.75" customHeight="1">
      <c r="C385" s="8"/>
      <c r="E385" s="8"/>
    </row>
    <row r="386" spans="3:5" ht="12.75" customHeight="1">
      <c r="C386" s="8"/>
      <c r="E386" s="8"/>
    </row>
    <row r="387" spans="3:5" ht="12.75" customHeight="1">
      <c r="C387" s="8"/>
      <c r="E387" s="8"/>
    </row>
    <row r="388" spans="3:5" ht="12.75" customHeight="1">
      <c r="C388" s="8"/>
      <c r="E388" s="8"/>
    </row>
    <row r="389" spans="3:5" ht="12.75" customHeight="1">
      <c r="C389" s="8"/>
      <c r="E389" s="8"/>
    </row>
    <row r="390" spans="3:5" ht="12.75" customHeight="1">
      <c r="C390" s="8"/>
      <c r="E390" s="8"/>
    </row>
    <row r="391" spans="3:5" ht="12.75" customHeight="1">
      <c r="C391" s="8"/>
      <c r="E391" s="8"/>
    </row>
    <row r="392" spans="3:5" ht="12.75" customHeight="1">
      <c r="C392" s="8"/>
      <c r="E392" s="8"/>
    </row>
    <row r="393" spans="3:5" ht="12.75" customHeight="1">
      <c r="C393" s="8"/>
      <c r="E393" s="8"/>
    </row>
    <row r="394" spans="3:5" ht="12.75" customHeight="1">
      <c r="C394" s="8"/>
      <c r="E394" s="8"/>
    </row>
    <row r="395" spans="3:5" ht="12.75" customHeight="1">
      <c r="C395" s="8"/>
      <c r="E395" s="8"/>
    </row>
    <row r="396" spans="3:5" ht="12.75" customHeight="1">
      <c r="C396" s="8"/>
      <c r="E396" s="8"/>
    </row>
    <row r="397" spans="3:5" ht="12.75" customHeight="1">
      <c r="C397" s="8"/>
      <c r="E397" s="8"/>
    </row>
    <row r="398" spans="3:5" ht="12.75" customHeight="1">
      <c r="C398" s="8"/>
      <c r="E398" s="8"/>
    </row>
    <row r="399" spans="3:5" ht="12.75" customHeight="1">
      <c r="C399" s="8"/>
      <c r="E399" s="8"/>
    </row>
    <row r="400" spans="3:5" ht="12.75" customHeight="1">
      <c r="C400" s="8"/>
      <c r="E400" s="8"/>
    </row>
    <row r="401" spans="3:5" ht="12.75" customHeight="1">
      <c r="C401" s="8"/>
      <c r="E401" s="8"/>
    </row>
    <row r="402" spans="3:5" ht="12.75" customHeight="1">
      <c r="C402" s="8"/>
      <c r="E402" s="8"/>
    </row>
    <row r="403" spans="3:5" ht="12.75" customHeight="1">
      <c r="C403" s="8"/>
      <c r="E403" s="8"/>
    </row>
    <row r="404" spans="3:5" ht="12.75" customHeight="1">
      <c r="C404" s="8"/>
      <c r="E404" s="8"/>
    </row>
    <row r="405" spans="3:5" ht="12.75" customHeight="1">
      <c r="C405" s="8"/>
      <c r="E405" s="8"/>
    </row>
    <row r="406" spans="3:5" ht="12.75" customHeight="1">
      <c r="C406" s="8"/>
      <c r="E406" s="8"/>
    </row>
    <row r="407" spans="3:5" ht="12.75" customHeight="1">
      <c r="C407" s="8"/>
      <c r="E407" s="8"/>
    </row>
    <row r="408" spans="3:5" ht="12.75" customHeight="1">
      <c r="C408" s="8"/>
      <c r="E408" s="8"/>
    </row>
    <row r="409" spans="3:5" ht="12.75" customHeight="1">
      <c r="C409" s="8"/>
      <c r="E409" s="8"/>
    </row>
    <row r="410" spans="3:5" ht="12.75" customHeight="1">
      <c r="C410" s="8"/>
      <c r="E410" s="8"/>
    </row>
    <row r="411" spans="3:5" ht="12.75" customHeight="1">
      <c r="C411" s="8"/>
      <c r="E411" s="8"/>
    </row>
    <row r="412" spans="3:5" ht="12.75" customHeight="1">
      <c r="C412" s="8"/>
      <c r="E412" s="8"/>
    </row>
    <row r="413" spans="3:5" ht="12.75" customHeight="1">
      <c r="C413" s="8"/>
      <c r="E413" s="8"/>
    </row>
    <row r="414" spans="3:5" ht="12.75" customHeight="1">
      <c r="C414" s="8"/>
      <c r="E414" s="8"/>
    </row>
    <row r="415" spans="3:5" ht="12.75" customHeight="1">
      <c r="C415" s="8"/>
      <c r="E415" s="8"/>
    </row>
    <row r="416" spans="3:5" ht="12.75" customHeight="1">
      <c r="C416" s="8"/>
      <c r="E416" s="8"/>
    </row>
    <row r="417" spans="3:5" ht="12.75" customHeight="1">
      <c r="C417" s="8"/>
      <c r="E417" s="8"/>
    </row>
    <row r="418" spans="3:5" ht="12.75" customHeight="1">
      <c r="C418" s="8"/>
      <c r="E418" s="8"/>
    </row>
    <row r="419" spans="3:5" ht="12.75" customHeight="1">
      <c r="C419" s="8"/>
      <c r="E419" s="8"/>
    </row>
    <row r="420" spans="3:5" ht="12.75" customHeight="1">
      <c r="C420" s="8"/>
      <c r="E420" s="8"/>
    </row>
    <row r="421" spans="3:5" ht="12.75" customHeight="1">
      <c r="C421" s="8"/>
      <c r="E421" s="8"/>
    </row>
    <row r="422" spans="3:5" ht="12.75" customHeight="1">
      <c r="C422" s="8"/>
      <c r="E422" s="8"/>
    </row>
    <row r="423" spans="3:5" ht="12.75" customHeight="1">
      <c r="C423" s="8"/>
      <c r="E423" s="8"/>
    </row>
    <row r="424" spans="3:5" ht="12.75" customHeight="1">
      <c r="C424" s="8"/>
      <c r="E424" s="8"/>
    </row>
    <row r="425" spans="3:5" ht="12.75" customHeight="1">
      <c r="C425" s="8"/>
      <c r="E425" s="8"/>
    </row>
    <row r="426" spans="3:5" ht="12.75" customHeight="1">
      <c r="C426" s="8"/>
      <c r="E426" s="8"/>
    </row>
    <row r="427" spans="3:5" ht="12.75" customHeight="1">
      <c r="C427" s="8"/>
      <c r="E427" s="8"/>
    </row>
    <row r="428" spans="3:5" ht="12.75" customHeight="1">
      <c r="C428" s="8"/>
      <c r="E428" s="8"/>
    </row>
    <row r="429" spans="3:5" ht="12.75" customHeight="1">
      <c r="C429" s="8"/>
      <c r="E429" s="8"/>
    </row>
    <row r="430" spans="3:5" ht="12.75" customHeight="1">
      <c r="C430" s="8"/>
      <c r="E430" s="8"/>
    </row>
    <row r="431" spans="3:5" ht="12.75" customHeight="1">
      <c r="C431" s="8"/>
      <c r="E431" s="8"/>
    </row>
    <row r="432" spans="3:5" ht="12.75" customHeight="1">
      <c r="C432" s="8"/>
      <c r="E432" s="8"/>
    </row>
    <row r="433" spans="3:5" ht="12.75" customHeight="1">
      <c r="C433" s="8"/>
      <c r="E433" s="8"/>
    </row>
    <row r="434" spans="3:5" ht="12.75" customHeight="1">
      <c r="C434" s="8"/>
      <c r="E434" s="8"/>
    </row>
    <row r="435" spans="3:5" ht="12.75" customHeight="1">
      <c r="C435" s="8"/>
      <c r="E435" s="8"/>
    </row>
    <row r="436" spans="3:5" ht="12.75" customHeight="1">
      <c r="C436" s="8"/>
      <c r="E436" s="8"/>
    </row>
    <row r="437" spans="3:5" ht="12.75" customHeight="1">
      <c r="C437" s="8"/>
      <c r="E437" s="8"/>
    </row>
    <row r="438" spans="3:5" ht="12.75" customHeight="1">
      <c r="C438" s="8"/>
      <c r="E438" s="8"/>
    </row>
    <row r="439" spans="3:5" ht="12.75" customHeight="1">
      <c r="C439" s="8"/>
      <c r="E439" s="8"/>
    </row>
    <row r="440" spans="3:5" ht="12.75" customHeight="1">
      <c r="C440" s="8"/>
      <c r="E440" s="8"/>
    </row>
    <row r="441" spans="3:5" ht="12.75" customHeight="1">
      <c r="C441" s="8"/>
      <c r="E441" s="8"/>
    </row>
    <row r="442" spans="3:5" ht="12.75" customHeight="1">
      <c r="C442" s="8"/>
      <c r="E442" s="8"/>
    </row>
    <row r="443" spans="3:5" ht="12.75" customHeight="1">
      <c r="C443" s="8"/>
      <c r="E443" s="8"/>
    </row>
    <row r="444" spans="3:5" ht="12.75" customHeight="1">
      <c r="C444" s="8"/>
      <c r="E444" s="8"/>
    </row>
    <row r="445" spans="3:5" ht="12.75" customHeight="1">
      <c r="C445" s="8"/>
      <c r="E445" s="8"/>
    </row>
    <row r="446" spans="3:5" ht="12.75" customHeight="1">
      <c r="C446" s="8"/>
      <c r="E446" s="8"/>
    </row>
    <row r="447" spans="3:5" ht="12.75" customHeight="1">
      <c r="C447" s="8"/>
      <c r="E447" s="8"/>
    </row>
    <row r="448" spans="3:5" ht="12.75" customHeight="1">
      <c r="C448" s="8"/>
      <c r="E448" s="8"/>
    </row>
    <row r="449" spans="3:5" ht="12.75" customHeight="1">
      <c r="C449" s="8"/>
      <c r="E449" s="8"/>
    </row>
    <row r="450" spans="3:5" ht="12.75" customHeight="1">
      <c r="C450" s="8"/>
      <c r="E450" s="8"/>
    </row>
    <row r="451" spans="3:5" ht="12.75" customHeight="1">
      <c r="C451" s="8"/>
      <c r="E451" s="8"/>
    </row>
    <row r="452" spans="3:5" ht="12.75" customHeight="1">
      <c r="C452" s="8"/>
      <c r="E452" s="8"/>
    </row>
    <row r="453" spans="3:5" ht="12.75" customHeight="1">
      <c r="C453" s="8"/>
      <c r="E453" s="8"/>
    </row>
    <row r="454" spans="3:5" ht="12.75" customHeight="1">
      <c r="C454" s="8"/>
      <c r="E454" s="8"/>
    </row>
    <row r="455" spans="3:5" ht="12.75" customHeight="1">
      <c r="C455" s="8"/>
      <c r="E455" s="8"/>
    </row>
    <row r="456" spans="3:5" ht="12.75" customHeight="1">
      <c r="C456" s="8"/>
      <c r="E456" s="8"/>
    </row>
    <row r="457" spans="3:5" ht="12.75" customHeight="1">
      <c r="C457" s="8"/>
      <c r="E457" s="8"/>
    </row>
    <row r="458" spans="3:5" ht="12.75" customHeight="1">
      <c r="C458" s="8"/>
      <c r="E458" s="8"/>
    </row>
    <row r="459" spans="3:5" ht="12.75" customHeight="1">
      <c r="C459" s="8"/>
      <c r="E459" s="8"/>
    </row>
    <row r="460" spans="3:5" ht="12.75" customHeight="1">
      <c r="C460" s="8"/>
      <c r="E460" s="8"/>
    </row>
    <row r="461" spans="3:5" ht="12.75" customHeight="1">
      <c r="C461" s="8"/>
      <c r="E461" s="8"/>
    </row>
    <row r="462" spans="3:5" ht="12.75" customHeight="1">
      <c r="C462" s="8"/>
      <c r="E462" s="8"/>
    </row>
    <row r="463" spans="3:5" ht="12.75" customHeight="1">
      <c r="C463" s="8"/>
      <c r="E463" s="8"/>
    </row>
    <row r="464" spans="3:5" ht="12.75" customHeight="1">
      <c r="C464" s="8"/>
      <c r="E464" s="8"/>
    </row>
    <row r="465" spans="3:5" ht="12.75" customHeight="1">
      <c r="C465" s="8"/>
      <c r="E465" s="8"/>
    </row>
    <row r="466" spans="3:5" ht="12.75" customHeight="1">
      <c r="C466" s="8"/>
      <c r="E466" s="8"/>
    </row>
    <row r="467" spans="3:5" ht="12.75" customHeight="1">
      <c r="C467" s="8"/>
      <c r="E467" s="8"/>
    </row>
    <row r="468" spans="3:5" ht="12.75" customHeight="1">
      <c r="C468" s="8"/>
      <c r="E468" s="8"/>
    </row>
    <row r="469" spans="3:5" ht="12.75" customHeight="1">
      <c r="C469" s="8"/>
      <c r="E469" s="8"/>
    </row>
    <row r="470" spans="3:5" ht="12.75" customHeight="1">
      <c r="C470" s="8"/>
      <c r="E470" s="8"/>
    </row>
    <row r="471" spans="3:5" ht="12.75" customHeight="1">
      <c r="C471" s="8"/>
      <c r="E471" s="8"/>
    </row>
    <row r="472" spans="3:5" ht="12.75" customHeight="1">
      <c r="C472" s="8"/>
      <c r="E472" s="8"/>
    </row>
    <row r="473" spans="3:5" ht="12.75" customHeight="1">
      <c r="C473" s="8"/>
      <c r="E473" s="8"/>
    </row>
    <row r="474" spans="3:5" ht="12.75" customHeight="1">
      <c r="C474" s="8"/>
      <c r="E474" s="8"/>
    </row>
    <row r="475" spans="3:5" ht="12.75" customHeight="1">
      <c r="C475" s="8"/>
      <c r="E475" s="8"/>
    </row>
    <row r="476" spans="3:5" ht="12.75" customHeight="1">
      <c r="C476" s="8"/>
      <c r="E476" s="8"/>
    </row>
    <row r="477" spans="3:5" ht="12.75" customHeight="1">
      <c r="C477" s="8"/>
      <c r="E477" s="8"/>
    </row>
    <row r="478" spans="3:5" ht="12.75" customHeight="1">
      <c r="C478" s="8"/>
      <c r="E478" s="8"/>
    </row>
    <row r="479" spans="3:5" ht="12.75" customHeight="1">
      <c r="C479" s="8"/>
      <c r="E479" s="8"/>
    </row>
    <row r="480" spans="3:5" ht="12.75" customHeight="1">
      <c r="C480" s="8"/>
      <c r="E480" s="8"/>
    </row>
    <row r="481" spans="3:5" ht="12.75" customHeight="1">
      <c r="C481" s="8"/>
      <c r="E481" s="8"/>
    </row>
    <row r="482" spans="3:5" ht="12.75" customHeight="1">
      <c r="C482" s="8"/>
      <c r="E482" s="8"/>
    </row>
    <row r="483" spans="3:5" ht="12.75" customHeight="1">
      <c r="C483" s="8"/>
      <c r="E483" s="8"/>
    </row>
    <row r="484" spans="3:5" ht="12.75" customHeight="1">
      <c r="C484" s="8"/>
      <c r="E484" s="8"/>
    </row>
    <row r="485" spans="3:5" ht="12.75" customHeight="1">
      <c r="C485" s="8"/>
      <c r="E485" s="8"/>
    </row>
    <row r="486" spans="3:5" ht="12.75" customHeight="1">
      <c r="C486" s="8"/>
      <c r="E486" s="8"/>
    </row>
    <row r="487" spans="3:5" ht="12.75" customHeight="1">
      <c r="C487" s="8"/>
      <c r="E487" s="8"/>
    </row>
    <row r="488" spans="3:5" ht="12.75" customHeight="1">
      <c r="C488" s="8"/>
      <c r="E488" s="8"/>
    </row>
    <row r="489" spans="3:5" ht="12.75" customHeight="1">
      <c r="C489" s="8"/>
      <c r="E489" s="8"/>
    </row>
    <row r="490" spans="3:5" ht="12.75" customHeight="1">
      <c r="C490" s="8"/>
      <c r="E490" s="8"/>
    </row>
    <row r="491" spans="3:5" ht="12.75" customHeight="1">
      <c r="C491" s="8"/>
      <c r="E491" s="8"/>
    </row>
    <row r="492" spans="3:5" ht="12.75" customHeight="1">
      <c r="C492" s="8"/>
      <c r="E492" s="8"/>
    </row>
    <row r="493" spans="3:5" ht="12.75" customHeight="1">
      <c r="C493" s="8"/>
      <c r="E493" s="8"/>
    </row>
    <row r="494" spans="3:5" ht="12.75" customHeight="1">
      <c r="C494" s="8"/>
      <c r="E494" s="8"/>
    </row>
    <row r="495" spans="3:5" ht="12.75" customHeight="1">
      <c r="C495" s="8"/>
      <c r="E495" s="8"/>
    </row>
    <row r="496" spans="3:5" ht="12.75" customHeight="1">
      <c r="C496" s="8"/>
      <c r="E496" s="8"/>
    </row>
    <row r="497" spans="3:5" ht="12.75" customHeight="1">
      <c r="C497" s="8"/>
      <c r="E497" s="8"/>
    </row>
    <row r="498" spans="3:5" ht="12.75" customHeight="1">
      <c r="C498" s="8"/>
      <c r="E498" s="8"/>
    </row>
    <row r="499" spans="3:5" ht="12.75" customHeight="1">
      <c r="C499" s="8"/>
      <c r="E499" s="8"/>
    </row>
    <row r="500" spans="3:5" ht="12.75" customHeight="1">
      <c r="C500" s="8"/>
      <c r="E500" s="8"/>
    </row>
    <row r="501" spans="3:5" ht="12.75" customHeight="1">
      <c r="C501" s="8"/>
      <c r="E501" s="8"/>
    </row>
    <row r="502" spans="3:5" ht="12.75" customHeight="1">
      <c r="C502" s="8"/>
      <c r="E502" s="8"/>
    </row>
    <row r="503" spans="3:5" ht="12.75" customHeight="1">
      <c r="C503" s="8"/>
      <c r="E503" s="8"/>
    </row>
    <row r="504" spans="3:5" ht="12.75" customHeight="1">
      <c r="C504" s="8"/>
      <c r="E504" s="8"/>
    </row>
    <row r="505" spans="3:5" ht="12.75" customHeight="1">
      <c r="C505" s="8"/>
      <c r="E505" s="8"/>
    </row>
    <row r="506" spans="3:5" ht="12.75" customHeight="1">
      <c r="C506" s="8"/>
      <c r="E506" s="8"/>
    </row>
    <row r="507" spans="3:5" ht="12.75" customHeight="1">
      <c r="C507" s="8"/>
      <c r="E507" s="8"/>
    </row>
    <row r="508" spans="3:5" ht="12.75" customHeight="1">
      <c r="C508" s="8"/>
      <c r="E508" s="8"/>
    </row>
    <row r="509" spans="3:5" ht="12.75" customHeight="1">
      <c r="C509" s="8"/>
      <c r="E509" s="8"/>
    </row>
    <row r="510" spans="3:5" ht="12.75" customHeight="1">
      <c r="C510" s="8"/>
      <c r="E510" s="8"/>
    </row>
    <row r="511" spans="3:5" ht="12.75" customHeight="1">
      <c r="C511" s="8"/>
      <c r="E511" s="8"/>
    </row>
    <row r="512" spans="3:5" ht="12.75" customHeight="1">
      <c r="C512" s="8"/>
      <c r="E512" s="8"/>
    </row>
    <row r="513" spans="3:5" ht="12.75" customHeight="1">
      <c r="C513" s="8"/>
      <c r="E513" s="8"/>
    </row>
    <row r="514" spans="3:5" ht="12.75" customHeight="1">
      <c r="C514" s="8"/>
      <c r="E514" s="8"/>
    </row>
    <row r="515" spans="3:5" ht="12.75" customHeight="1">
      <c r="C515" s="8"/>
      <c r="E515" s="8"/>
    </row>
    <row r="516" spans="3:5" ht="12.75" customHeight="1">
      <c r="C516" s="8"/>
      <c r="E516" s="8"/>
    </row>
    <row r="517" spans="3:5" ht="12.75" customHeight="1">
      <c r="C517" s="8"/>
      <c r="E517" s="8"/>
    </row>
    <row r="518" spans="3:5" ht="12.75" customHeight="1">
      <c r="C518" s="8"/>
      <c r="E518" s="8"/>
    </row>
    <row r="519" spans="3:5" ht="12.75" customHeight="1">
      <c r="C519" s="8"/>
      <c r="E519" s="8"/>
    </row>
    <row r="520" spans="3:5" ht="12.75" customHeight="1">
      <c r="C520" s="8"/>
      <c r="E520" s="8"/>
    </row>
    <row r="521" spans="3:5" ht="12.75" customHeight="1">
      <c r="C521" s="8"/>
      <c r="E521" s="8"/>
    </row>
    <row r="522" spans="3:5" ht="12.75" customHeight="1">
      <c r="C522" s="8"/>
      <c r="E522" s="8"/>
    </row>
    <row r="523" spans="3:5" ht="12.75" customHeight="1">
      <c r="C523" s="8"/>
      <c r="E523" s="8"/>
    </row>
    <row r="524" spans="3:5" ht="12.75" customHeight="1">
      <c r="C524" s="8"/>
      <c r="E524" s="8"/>
    </row>
    <row r="525" spans="3:5" ht="12.75" customHeight="1">
      <c r="C525" s="8"/>
      <c r="E525" s="8"/>
    </row>
    <row r="526" spans="3:5" ht="12.75" customHeight="1">
      <c r="C526" s="8"/>
      <c r="E526" s="8"/>
    </row>
    <row r="527" spans="3:5" ht="12.75" customHeight="1">
      <c r="C527" s="8"/>
      <c r="E527" s="8"/>
    </row>
    <row r="528" spans="3:5" ht="12.75" customHeight="1">
      <c r="C528" s="8"/>
      <c r="E528" s="8"/>
    </row>
    <row r="529" spans="3:5" ht="12.75" customHeight="1">
      <c r="C529" s="8"/>
      <c r="E529" s="8"/>
    </row>
    <row r="530" spans="3:5" ht="12.75" customHeight="1">
      <c r="C530" s="8"/>
      <c r="E530" s="8"/>
    </row>
    <row r="531" spans="3:5" ht="12.75" customHeight="1">
      <c r="C531" s="8"/>
      <c r="E531" s="8"/>
    </row>
    <row r="532" spans="3:5" ht="12.75" customHeight="1">
      <c r="C532" s="8"/>
      <c r="E532" s="8"/>
    </row>
    <row r="533" spans="3:5" ht="12.75" customHeight="1">
      <c r="C533" s="8"/>
      <c r="E533" s="8"/>
    </row>
    <row r="534" spans="3:5" ht="12.75" customHeight="1">
      <c r="C534" s="8"/>
      <c r="E534" s="8"/>
    </row>
    <row r="535" spans="3:5" ht="12.75" customHeight="1">
      <c r="C535" s="8"/>
      <c r="E535" s="8"/>
    </row>
    <row r="536" spans="3:5" ht="12.75" customHeight="1">
      <c r="C536" s="8"/>
      <c r="E536" s="8"/>
    </row>
    <row r="537" spans="3:5" ht="12.75" customHeight="1">
      <c r="C537" s="8"/>
      <c r="E537" s="8"/>
    </row>
    <row r="538" spans="3:5" ht="12.75" customHeight="1">
      <c r="C538" s="8"/>
      <c r="E538" s="8"/>
    </row>
    <row r="539" spans="3:5" ht="12.75" customHeight="1">
      <c r="C539" s="8"/>
      <c r="E539" s="8"/>
    </row>
    <row r="540" spans="3:5" ht="12.75" customHeight="1">
      <c r="C540" s="8"/>
      <c r="E540" s="8"/>
    </row>
    <row r="541" spans="3:5" ht="12.75" customHeight="1">
      <c r="C541" s="8"/>
      <c r="E541" s="8"/>
    </row>
    <row r="542" spans="3:5" ht="12.75" customHeight="1">
      <c r="C542" s="8"/>
      <c r="E542" s="8"/>
    </row>
    <row r="543" spans="3:5" ht="12.75" customHeight="1">
      <c r="C543" s="8"/>
      <c r="E543" s="8"/>
    </row>
    <row r="544" spans="3:5" ht="12.75" customHeight="1">
      <c r="C544" s="8"/>
      <c r="E544" s="8"/>
    </row>
    <row r="545" spans="3:5" ht="12.75" customHeight="1">
      <c r="C545" s="8"/>
      <c r="E545" s="8"/>
    </row>
    <row r="546" spans="3:5" ht="12.75" customHeight="1">
      <c r="C546" s="8"/>
      <c r="E546" s="8"/>
    </row>
    <row r="547" spans="3:5" ht="12.75" customHeight="1">
      <c r="C547" s="8"/>
      <c r="E547" s="8"/>
    </row>
    <row r="548" spans="3:5" ht="12.75" customHeight="1">
      <c r="C548" s="8"/>
      <c r="E548" s="8"/>
    </row>
    <row r="549" spans="3:5" ht="12.75" customHeight="1">
      <c r="C549" s="8"/>
      <c r="E549" s="8"/>
    </row>
    <row r="550" spans="3:5" ht="12.75" customHeight="1">
      <c r="C550" s="8"/>
      <c r="E550" s="8"/>
    </row>
    <row r="551" spans="3:5" ht="12.75" customHeight="1">
      <c r="C551" s="8"/>
      <c r="E551" s="8"/>
    </row>
    <row r="552" spans="3:5" ht="12.75" customHeight="1">
      <c r="C552" s="8"/>
      <c r="E552" s="8"/>
    </row>
    <row r="553" spans="3:5" ht="12.75" customHeight="1">
      <c r="C553" s="8"/>
      <c r="E553" s="8"/>
    </row>
    <row r="554" spans="3:5" ht="12.75" customHeight="1">
      <c r="C554" s="8"/>
      <c r="E554" s="8"/>
    </row>
    <row r="555" spans="3:5" ht="12.75" customHeight="1">
      <c r="C555" s="8"/>
      <c r="E555" s="8"/>
    </row>
    <row r="556" spans="3:5" ht="12.75" customHeight="1">
      <c r="C556" s="8"/>
      <c r="E556" s="8"/>
    </row>
    <row r="557" spans="3:5" ht="12.75" customHeight="1">
      <c r="C557" s="8"/>
      <c r="E557" s="8"/>
    </row>
    <row r="558" spans="3:5" ht="12.75" customHeight="1">
      <c r="C558" s="8"/>
      <c r="E558" s="8"/>
    </row>
    <row r="559" spans="3:5" ht="12.75" customHeight="1">
      <c r="C559" s="8"/>
      <c r="E559" s="8"/>
    </row>
    <row r="560" spans="3:5" ht="12.75" customHeight="1">
      <c r="C560" s="8"/>
      <c r="E560" s="8"/>
    </row>
    <row r="561" spans="3:5" ht="12.75" customHeight="1">
      <c r="C561" s="8"/>
      <c r="E561" s="8"/>
    </row>
    <row r="562" spans="3:5" ht="12.75" customHeight="1">
      <c r="C562" s="8"/>
      <c r="E562" s="8"/>
    </row>
    <row r="563" spans="3:5" ht="12.75" customHeight="1">
      <c r="C563" s="8"/>
      <c r="E563" s="8"/>
    </row>
    <row r="564" spans="3:5" ht="12.75" customHeight="1">
      <c r="C564" s="8"/>
      <c r="E564" s="8"/>
    </row>
    <row r="565" spans="3:5" ht="12.75" customHeight="1">
      <c r="C565" s="8"/>
      <c r="E565" s="8"/>
    </row>
    <row r="566" spans="3:5" ht="12.75" customHeight="1">
      <c r="C566" s="8"/>
      <c r="E566" s="8"/>
    </row>
    <row r="567" spans="3:5" ht="12.75" customHeight="1">
      <c r="C567" s="8"/>
      <c r="E567" s="8"/>
    </row>
    <row r="568" spans="3:5" ht="12.75" customHeight="1">
      <c r="C568" s="8"/>
      <c r="E568" s="8"/>
    </row>
    <row r="569" spans="3:5" ht="12.75" customHeight="1">
      <c r="C569" s="8"/>
      <c r="E569" s="8"/>
    </row>
    <row r="570" spans="3:5" ht="12.75" customHeight="1">
      <c r="C570" s="8"/>
      <c r="E570" s="8"/>
    </row>
    <row r="571" spans="3:5" ht="12.75" customHeight="1">
      <c r="C571" s="8"/>
      <c r="E571" s="8"/>
    </row>
    <row r="572" spans="3:5" ht="12.75" customHeight="1">
      <c r="C572" s="8"/>
      <c r="E572" s="8"/>
    </row>
    <row r="573" spans="3:5" ht="12.75" customHeight="1">
      <c r="C573" s="8"/>
      <c r="E573" s="8"/>
    </row>
    <row r="574" spans="3:5" ht="12.75" customHeight="1">
      <c r="C574" s="8"/>
      <c r="E574" s="8"/>
    </row>
    <row r="575" spans="3:5" ht="12.75" customHeight="1">
      <c r="C575" s="8"/>
      <c r="E575" s="8"/>
    </row>
    <row r="576" spans="3:5" ht="12.75" customHeight="1">
      <c r="C576" s="8"/>
      <c r="E576" s="8"/>
    </row>
    <row r="577" spans="3:5" ht="12.75" customHeight="1">
      <c r="C577" s="8"/>
      <c r="E577" s="8"/>
    </row>
    <row r="578" spans="3:5" ht="12.75" customHeight="1">
      <c r="C578" s="8"/>
      <c r="E578" s="8"/>
    </row>
    <row r="579" spans="3:5" ht="12.75" customHeight="1">
      <c r="C579" s="8"/>
      <c r="E579" s="8"/>
    </row>
    <row r="580" spans="3:5" ht="12.75" customHeight="1">
      <c r="C580" s="8"/>
      <c r="E580" s="8"/>
    </row>
    <row r="581" spans="3:5" ht="12.75" customHeight="1">
      <c r="C581" s="8"/>
      <c r="E581" s="8"/>
    </row>
    <row r="582" spans="3:5" ht="12.75" customHeight="1">
      <c r="C582" s="8"/>
      <c r="E582" s="8"/>
    </row>
    <row r="583" spans="3:5" ht="12.75" customHeight="1">
      <c r="C583" s="8"/>
      <c r="E583" s="8"/>
    </row>
    <row r="584" spans="3:5" ht="12.75" customHeight="1">
      <c r="C584" s="8"/>
      <c r="E584" s="8"/>
    </row>
    <row r="585" spans="3:5" ht="12.75" customHeight="1">
      <c r="C585" s="8"/>
      <c r="E585" s="8"/>
    </row>
    <row r="586" spans="3:5" ht="12.75" customHeight="1">
      <c r="C586" s="8"/>
      <c r="E586" s="8"/>
    </row>
    <row r="587" spans="3:5" ht="12.75" customHeight="1">
      <c r="C587" s="8"/>
      <c r="E587" s="8"/>
    </row>
    <row r="588" spans="3:5" ht="12.75" customHeight="1">
      <c r="C588" s="8"/>
      <c r="E588" s="8"/>
    </row>
    <row r="589" spans="3:5" ht="12.75" customHeight="1">
      <c r="C589" s="8"/>
      <c r="E589" s="8"/>
    </row>
    <row r="590" spans="3:5" ht="12.75" customHeight="1">
      <c r="C590" s="8"/>
      <c r="E590" s="8"/>
    </row>
    <row r="591" spans="3:5" ht="12.75" customHeight="1">
      <c r="C591" s="8"/>
      <c r="E591" s="8"/>
    </row>
    <row r="592" spans="3:5" ht="12.75" customHeight="1">
      <c r="C592" s="8"/>
      <c r="E592" s="8"/>
    </row>
    <row r="593" spans="3:5" ht="12.75" customHeight="1">
      <c r="C593" s="8"/>
      <c r="E593" s="8"/>
    </row>
    <row r="594" spans="3:5" ht="12.75" customHeight="1">
      <c r="C594" s="8"/>
      <c r="E594" s="8"/>
    </row>
    <row r="595" spans="3:5" ht="12.75" customHeight="1">
      <c r="C595" s="8"/>
      <c r="E595" s="8"/>
    </row>
    <row r="596" spans="3:5" ht="12.75" customHeight="1">
      <c r="C596" s="8"/>
      <c r="E596" s="8"/>
    </row>
    <row r="597" spans="3:5" ht="12.75" customHeight="1">
      <c r="C597" s="8"/>
      <c r="E597" s="8"/>
    </row>
    <row r="598" spans="3:5" ht="12.75" customHeight="1">
      <c r="C598" s="8"/>
      <c r="E598" s="8"/>
    </row>
    <row r="599" spans="3:5" ht="12.75" customHeight="1">
      <c r="C599" s="8"/>
      <c r="E599" s="8"/>
    </row>
    <row r="600" spans="3:5" ht="12.75" customHeight="1">
      <c r="C600" s="8"/>
      <c r="E600" s="8"/>
    </row>
    <row r="601" spans="3:5" ht="12.75" customHeight="1">
      <c r="C601" s="8"/>
      <c r="E601" s="8"/>
    </row>
    <row r="602" spans="3:5" ht="12.75" customHeight="1">
      <c r="C602" s="8"/>
      <c r="E602" s="8"/>
    </row>
    <row r="603" spans="3:5" ht="12.75" customHeight="1">
      <c r="C603" s="8"/>
      <c r="E603" s="8"/>
    </row>
    <row r="604" spans="3:5" ht="12.75" customHeight="1">
      <c r="C604" s="8"/>
      <c r="E604" s="8"/>
    </row>
    <row r="605" spans="3:5" ht="12.75" customHeight="1">
      <c r="C605" s="8"/>
      <c r="E605" s="8"/>
    </row>
    <row r="606" spans="3:5" ht="12.75" customHeight="1">
      <c r="C606" s="8"/>
      <c r="E606" s="8"/>
    </row>
    <row r="607" spans="3:5" ht="12.75" customHeight="1">
      <c r="C607" s="8"/>
      <c r="E607" s="8"/>
    </row>
    <row r="608" spans="3:5" ht="12.75" customHeight="1">
      <c r="C608" s="8"/>
      <c r="E608" s="8"/>
    </row>
    <row r="609" spans="3:5" ht="12.75" customHeight="1">
      <c r="C609" s="8"/>
      <c r="E609" s="8"/>
    </row>
    <row r="610" spans="3:5" ht="12.75" customHeight="1">
      <c r="C610" s="8"/>
      <c r="E610" s="8"/>
    </row>
    <row r="611" spans="3:5" ht="12.75" customHeight="1">
      <c r="C611" s="8"/>
      <c r="E611" s="8"/>
    </row>
    <row r="612" spans="3:5" ht="12.75" customHeight="1">
      <c r="C612" s="8"/>
      <c r="E612" s="8"/>
    </row>
    <row r="613" spans="3:5" ht="12.75" customHeight="1">
      <c r="C613" s="8"/>
      <c r="E613" s="8"/>
    </row>
    <row r="614" spans="3:5" ht="12.75" customHeight="1">
      <c r="C614" s="8"/>
      <c r="E614" s="8"/>
    </row>
    <row r="615" spans="3:5" ht="12.75" customHeight="1">
      <c r="C615" s="8"/>
      <c r="E615" s="8"/>
    </row>
    <row r="616" spans="3:5" ht="12.75" customHeight="1">
      <c r="C616" s="8"/>
      <c r="E616" s="8"/>
    </row>
    <row r="617" spans="3:5" ht="12.75" customHeight="1">
      <c r="C617" s="8"/>
      <c r="E617" s="8"/>
    </row>
    <row r="618" spans="3:5" ht="12.75" customHeight="1">
      <c r="C618" s="8"/>
      <c r="E618" s="8"/>
    </row>
    <row r="619" spans="3:5" ht="12.75" customHeight="1">
      <c r="C619" s="8"/>
      <c r="E619" s="8"/>
    </row>
    <row r="620" spans="3:5" ht="12.75" customHeight="1">
      <c r="C620" s="8"/>
      <c r="E620" s="8"/>
    </row>
    <row r="621" spans="3:5" ht="12.75" customHeight="1">
      <c r="C621" s="8"/>
      <c r="E621" s="8"/>
    </row>
    <row r="622" spans="3:5" ht="12.75" customHeight="1">
      <c r="C622" s="8"/>
      <c r="E622" s="8"/>
    </row>
    <row r="623" spans="3:5" ht="12.75" customHeight="1">
      <c r="C623" s="8"/>
      <c r="E623" s="8"/>
    </row>
    <row r="624" spans="3:5" ht="12.75" customHeight="1">
      <c r="C624" s="8"/>
      <c r="E624" s="8"/>
    </row>
    <row r="625" spans="3:5" ht="12.75" customHeight="1">
      <c r="C625" s="8"/>
      <c r="E625" s="8"/>
    </row>
    <row r="626" spans="3:5" ht="12.75" customHeight="1">
      <c r="C626" s="8"/>
      <c r="E626" s="8"/>
    </row>
    <row r="627" spans="3:5" ht="12.75" customHeight="1">
      <c r="C627" s="8"/>
      <c r="E627" s="8"/>
    </row>
    <row r="628" spans="3:5" ht="12.75" customHeight="1">
      <c r="C628" s="8"/>
      <c r="E628" s="8"/>
    </row>
    <row r="629" spans="3:5" ht="12.75" customHeight="1">
      <c r="C629" s="8"/>
      <c r="E629" s="8"/>
    </row>
    <row r="630" spans="3:5" ht="12.75" customHeight="1">
      <c r="C630" s="8"/>
      <c r="E630" s="8"/>
    </row>
    <row r="631" spans="3:5" ht="12.75" customHeight="1">
      <c r="C631" s="8"/>
      <c r="E631" s="8"/>
    </row>
    <row r="632" spans="3:5" ht="12.75" customHeight="1">
      <c r="C632" s="8"/>
      <c r="E632" s="8"/>
    </row>
    <row r="633" spans="3:5" ht="12.75" customHeight="1">
      <c r="C633" s="8"/>
      <c r="E633" s="8"/>
    </row>
    <row r="634" spans="3:5" ht="12.75" customHeight="1">
      <c r="C634" s="8"/>
      <c r="E634" s="8"/>
    </row>
    <row r="635" spans="3:5" ht="12.75" customHeight="1">
      <c r="C635" s="8"/>
      <c r="E635" s="8"/>
    </row>
    <row r="636" spans="3:5" ht="12.75" customHeight="1">
      <c r="C636" s="8"/>
      <c r="E636" s="8"/>
    </row>
    <row r="637" spans="3:5" ht="12.75" customHeight="1">
      <c r="C637" s="8"/>
      <c r="E637" s="8"/>
    </row>
    <row r="638" spans="3:5" ht="12.75" customHeight="1">
      <c r="C638" s="8"/>
      <c r="E638" s="8"/>
    </row>
    <row r="639" spans="3:5" ht="12.75" customHeight="1">
      <c r="C639" s="8"/>
      <c r="E639" s="8"/>
    </row>
    <row r="640" spans="3:5" ht="12.75" customHeight="1">
      <c r="C640" s="8"/>
      <c r="E640" s="8"/>
    </row>
    <row r="641" spans="3:5" ht="12.75" customHeight="1">
      <c r="C641" s="8"/>
      <c r="E641" s="8"/>
    </row>
    <row r="642" spans="3:5" ht="12.75" customHeight="1">
      <c r="C642" s="8"/>
      <c r="E642" s="8"/>
    </row>
    <row r="643" spans="3:5" ht="12.75" customHeight="1">
      <c r="C643" s="8"/>
      <c r="E643" s="8"/>
    </row>
    <row r="644" spans="3:5" ht="12.75" customHeight="1">
      <c r="C644" s="8"/>
      <c r="E644" s="8"/>
    </row>
    <row r="645" spans="3:5" ht="12.75" customHeight="1">
      <c r="C645" s="8"/>
      <c r="E645" s="8"/>
    </row>
    <row r="646" spans="3:5" ht="12.75" customHeight="1">
      <c r="C646" s="8"/>
      <c r="E646" s="8"/>
    </row>
    <row r="647" spans="3:5" ht="12.75" customHeight="1">
      <c r="C647" s="8"/>
      <c r="E647" s="8"/>
    </row>
    <row r="648" spans="3:5" ht="12.75" customHeight="1">
      <c r="C648" s="8"/>
      <c r="E648" s="8"/>
    </row>
    <row r="649" spans="3:5" ht="12.75" customHeight="1">
      <c r="C649" s="8"/>
      <c r="E649" s="8"/>
    </row>
    <row r="650" spans="3:5" ht="12.75" customHeight="1">
      <c r="C650" s="8"/>
      <c r="E650" s="8"/>
    </row>
    <row r="651" spans="3:5" ht="12.75" customHeight="1">
      <c r="C651" s="8"/>
      <c r="E651" s="8"/>
    </row>
    <row r="652" spans="3:5" ht="12.75" customHeight="1">
      <c r="C652" s="8"/>
      <c r="E652" s="8"/>
    </row>
    <row r="653" spans="3:5" ht="12.75" customHeight="1">
      <c r="C653" s="8"/>
      <c r="E653" s="8"/>
    </row>
    <row r="654" spans="3:5" ht="12.75" customHeight="1">
      <c r="C654" s="8"/>
      <c r="E654" s="8"/>
    </row>
    <row r="655" spans="3:5" ht="12.75" customHeight="1">
      <c r="C655" s="8"/>
      <c r="E655" s="8"/>
    </row>
    <row r="656" spans="3:5" ht="12.75" customHeight="1">
      <c r="C656" s="8"/>
      <c r="E656" s="8"/>
    </row>
    <row r="657" spans="3:5" ht="12.75" customHeight="1">
      <c r="C657" s="8"/>
      <c r="E657" s="8"/>
    </row>
    <row r="658" spans="3:5" ht="12.75" customHeight="1">
      <c r="C658" s="8"/>
      <c r="E658" s="8"/>
    </row>
    <row r="659" spans="3:5" ht="12.75" customHeight="1">
      <c r="C659" s="8"/>
      <c r="E659" s="8"/>
    </row>
    <row r="660" spans="3:5" ht="12.75" customHeight="1">
      <c r="C660" s="8"/>
      <c r="E660" s="8"/>
    </row>
    <row r="661" spans="3:5" ht="12.75" customHeight="1">
      <c r="C661" s="8"/>
      <c r="E661" s="8"/>
    </row>
    <row r="662" spans="3:5" ht="12.75" customHeight="1">
      <c r="C662" s="8"/>
      <c r="E662" s="8"/>
    </row>
    <row r="663" spans="3:5" ht="12.75" customHeight="1">
      <c r="C663" s="8"/>
      <c r="E663" s="8"/>
    </row>
    <row r="664" spans="3:5" ht="12.75" customHeight="1">
      <c r="C664" s="8"/>
      <c r="E664" s="8"/>
    </row>
    <row r="665" spans="3:5" ht="12.75" customHeight="1">
      <c r="C665" s="8"/>
      <c r="E665" s="8"/>
    </row>
    <row r="666" spans="3:5" ht="12.75" customHeight="1">
      <c r="C666" s="8"/>
      <c r="E666" s="8"/>
    </row>
    <row r="667" spans="3:5" ht="12.75" customHeight="1">
      <c r="C667" s="8"/>
      <c r="E667" s="8"/>
    </row>
    <row r="668" spans="3:5" ht="12.75" customHeight="1">
      <c r="C668" s="8"/>
      <c r="E668" s="8"/>
    </row>
    <row r="669" spans="3:5" ht="12.75" customHeight="1">
      <c r="C669" s="8"/>
      <c r="E669" s="8"/>
    </row>
    <row r="670" spans="3:5" ht="12.75" customHeight="1">
      <c r="C670" s="8"/>
      <c r="E670" s="8"/>
    </row>
    <row r="671" spans="3:5" ht="12.75" customHeight="1">
      <c r="C671" s="8"/>
      <c r="E671" s="8"/>
    </row>
    <row r="672" spans="3:5" ht="12.75" customHeight="1">
      <c r="C672" s="8"/>
      <c r="E672" s="8"/>
    </row>
    <row r="673" spans="3:5" ht="12.75" customHeight="1">
      <c r="C673" s="8"/>
      <c r="E673" s="8"/>
    </row>
    <row r="674" spans="3:5" ht="12.75" customHeight="1">
      <c r="C674" s="8"/>
      <c r="E674" s="8"/>
    </row>
    <row r="675" spans="3:5" ht="12.75" customHeight="1">
      <c r="C675" s="8"/>
      <c r="E675" s="8"/>
    </row>
    <row r="676" spans="3:5" ht="12.75" customHeight="1">
      <c r="C676" s="8"/>
      <c r="E676" s="8"/>
    </row>
    <row r="677" spans="3:5" ht="12.75" customHeight="1">
      <c r="C677" s="8"/>
      <c r="E677" s="8"/>
    </row>
    <row r="678" spans="3:5" ht="12.75" customHeight="1">
      <c r="C678" s="8"/>
      <c r="E678" s="8"/>
    </row>
    <row r="679" spans="3:5" ht="12.75" customHeight="1">
      <c r="C679" s="8"/>
      <c r="E679" s="8"/>
    </row>
    <row r="680" spans="3:5" ht="12.75" customHeight="1">
      <c r="C680" s="8"/>
      <c r="E680" s="8"/>
    </row>
    <row r="681" spans="3:5" ht="12.75" customHeight="1">
      <c r="C681" s="8"/>
      <c r="E681" s="8"/>
    </row>
    <row r="682" spans="3:5" ht="12.75" customHeight="1">
      <c r="C682" s="8"/>
      <c r="E682" s="8"/>
    </row>
    <row r="683" spans="3:5" ht="12.75" customHeight="1">
      <c r="C683" s="8"/>
      <c r="E683" s="8"/>
    </row>
    <row r="684" spans="3:5" ht="12.75" customHeight="1">
      <c r="C684" s="8"/>
      <c r="E684" s="8"/>
    </row>
    <row r="685" spans="3:5" ht="12.75" customHeight="1">
      <c r="C685" s="8"/>
      <c r="E685" s="8"/>
    </row>
    <row r="686" spans="3:5" ht="12.75" customHeight="1">
      <c r="C686" s="8"/>
      <c r="E686" s="8"/>
    </row>
    <row r="687" spans="3:5" ht="12.75" customHeight="1">
      <c r="C687" s="8"/>
      <c r="E687" s="8"/>
    </row>
    <row r="688" spans="3:5" ht="12.75" customHeight="1">
      <c r="C688" s="8"/>
      <c r="E688" s="8"/>
    </row>
    <row r="689" spans="3:5" ht="12.75" customHeight="1">
      <c r="C689" s="8"/>
      <c r="E689" s="8"/>
    </row>
    <row r="690" spans="3:5" ht="12.75" customHeight="1">
      <c r="C690" s="8"/>
      <c r="E690" s="8"/>
    </row>
    <row r="691" spans="3:5" ht="12.75" customHeight="1">
      <c r="C691" s="8"/>
      <c r="E691" s="8"/>
    </row>
    <row r="692" spans="3:5" ht="12.75" customHeight="1">
      <c r="C692" s="8"/>
      <c r="E692" s="8"/>
    </row>
    <row r="693" spans="3:5" ht="12.75" customHeight="1">
      <c r="C693" s="8"/>
      <c r="E693" s="8"/>
    </row>
    <row r="694" spans="3:5" ht="12.75" customHeight="1">
      <c r="C694" s="8"/>
      <c r="E694" s="8"/>
    </row>
    <row r="695" spans="3:5" ht="12.75" customHeight="1">
      <c r="C695" s="8"/>
      <c r="E695" s="8"/>
    </row>
    <row r="696" spans="3:5" ht="12.75" customHeight="1">
      <c r="C696" s="8"/>
      <c r="E696" s="8"/>
    </row>
    <row r="697" spans="3:5" ht="12.75" customHeight="1">
      <c r="C697" s="8"/>
      <c r="E697" s="8"/>
    </row>
    <row r="698" spans="3:5" ht="12.75" customHeight="1">
      <c r="C698" s="8"/>
      <c r="E698" s="8"/>
    </row>
    <row r="699" spans="3:5" ht="12.75" customHeight="1">
      <c r="C699" s="8"/>
      <c r="E699" s="8"/>
    </row>
    <row r="700" spans="3:5" ht="12.75" customHeight="1">
      <c r="C700" s="8"/>
      <c r="E700" s="8"/>
    </row>
    <row r="701" spans="3:5" ht="12.75" customHeight="1">
      <c r="C701" s="8"/>
      <c r="E701" s="8"/>
    </row>
    <row r="702" spans="3:5" ht="12.75" customHeight="1">
      <c r="C702" s="8"/>
      <c r="E702" s="8"/>
    </row>
    <row r="703" spans="3:5" ht="12.75" customHeight="1">
      <c r="C703" s="8"/>
      <c r="E703" s="8"/>
    </row>
    <row r="704" spans="3:5" ht="12.75" customHeight="1">
      <c r="C704" s="8"/>
      <c r="E704" s="8"/>
    </row>
    <row r="705" spans="3:5" ht="12.75" customHeight="1">
      <c r="C705" s="8"/>
      <c r="E705" s="8"/>
    </row>
    <row r="706" spans="3:5" ht="12.75" customHeight="1">
      <c r="C706" s="8"/>
      <c r="E706" s="8"/>
    </row>
    <row r="707" spans="3:5" ht="12.75" customHeight="1">
      <c r="C707" s="8"/>
      <c r="E707" s="8"/>
    </row>
    <row r="708" spans="3:5" ht="12.75" customHeight="1">
      <c r="C708" s="8"/>
      <c r="E708" s="8"/>
    </row>
    <row r="709" spans="3:5" ht="12.75" customHeight="1">
      <c r="C709" s="8"/>
      <c r="E709" s="8"/>
    </row>
    <row r="710" spans="3:5" ht="12.75" customHeight="1">
      <c r="C710" s="8"/>
      <c r="E710" s="8"/>
    </row>
    <row r="711" spans="3:5" ht="12.75" customHeight="1">
      <c r="C711" s="8"/>
      <c r="E711" s="8"/>
    </row>
    <row r="712" spans="3:5" ht="12.75" customHeight="1">
      <c r="C712" s="8"/>
      <c r="E712" s="8"/>
    </row>
    <row r="713" spans="3:5" ht="12.75" customHeight="1">
      <c r="C713" s="8"/>
      <c r="E713" s="8"/>
    </row>
    <row r="714" spans="3:5" ht="12.75" customHeight="1">
      <c r="C714" s="8"/>
      <c r="E714" s="8"/>
    </row>
    <row r="715" spans="3:5" ht="12.75" customHeight="1">
      <c r="C715" s="8"/>
      <c r="E715" s="8"/>
    </row>
    <row r="716" spans="3:5" ht="12.75" customHeight="1">
      <c r="C716" s="8"/>
      <c r="E716" s="8"/>
    </row>
    <row r="717" spans="3:5" ht="12.75" customHeight="1">
      <c r="C717" s="8"/>
      <c r="E717" s="8"/>
    </row>
    <row r="718" spans="3:5" ht="12.75" customHeight="1">
      <c r="C718" s="8"/>
      <c r="E718" s="8"/>
    </row>
    <row r="719" spans="3:5" ht="12.75" customHeight="1">
      <c r="C719" s="8"/>
      <c r="E719" s="8"/>
    </row>
    <row r="720" spans="3:5" ht="12.75" customHeight="1">
      <c r="C720" s="8"/>
      <c r="E720" s="8"/>
    </row>
    <row r="721" spans="3:5" ht="12.75" customHeight="1">
      <c r="C721" s="8"/>
      <c r="E721" s="8"/>
    </row>
    <row r="722" spans="3:5" ht="12.75" customHeight="1">
      <c r="C722" s="8"/>
      <c r="E722" s="8"/>
    </row>
    <row r="723" spans="3:5" ht="12.75" customHeight="1">
      <c r="C723" s="8"/>
      <c r="E723" s="8"/>
    </row>
    <row r="724" spans="3:5" ht="12.75" customHeight="1">
      <c r="C724" s="8"/>
      <c r="E724" s="8"/>
    </row>
    <row r="725" spans="3:5" ht="12.75" customHeight="1">
      <c r="C725" s="8"/>
      <c r="E725" s="8"/>
    </row>
    <row r="726" spans="3:5" ht="12.75" customHeight="1">
      <c r="C726" s="8"/>
      <c r="E726" s="8"/>
    </row>
    <row r="727" spans="3:5" ht="12.75" customHeight="1">
      <c r="C727" s="8"/>
      <c r="E727" s="8"/>
    </row>
    <row r="728" spans="3:5" ht="12.75" customHeight="1">
      <c r="C728" s="8"/>
      <c r="E728" s="8"/>
    </row>
    <row r="729" spans="3:5" ht="12.75" customHeight="1">
      <c r="C729" s="8"/>
      <c r="E729" s="8"/>
    </row>
    <row r="730" spans="3:5" ht="12.75" customHeight="1">
      <c r="C730" s="8"/>
      <c r="E730" s="8"/>
    </row>
    <row r="731" spans="3:5" ht="12.75" customHeight="1">
      <c r="C731" s="8"/>
      <c r="E731" s="8"/>
    </row>
    <row r="732" spans="3:5" ht="12.75" customHeight="1">
      <c r="C732" s="8"/>
      <c r="E732" s="8"/>
    </row>
    <row r="733" spans="3:5" ht="12.75" customHeight="1">
      <c r="C733" s="8"/>
      <c r="E733" s="8"/>
    </row>
    <row r="734" spans="3:5" ht="12.75" customHeight="1">
      <c r="C734" s="8"/>
      <c r="E734" s="8"/>
    </row>
    <row r="735" spans="3:5" ht="12.75" customHeight="1">
      <c r="C735" s="8"/>
      <c r="E735" s="8"/>
    </row>
    <row r="736" spans="3:5" ht="12.75" customHeight="1">
      <c r="C736" s="8"/>
      <c r="E736" s="8"/>
    </row>
    <row r="737" spans="3:5" ht="12.75" customHeight="1">
      <c r="C737" s="8"/>
      <c r="E737" s="8"/>
    </row>
    <row r="738" spans="3:5" ht="12.75" customHeight="1">
      <c r="C738" s="8"/>
      <c r="E738" s="8"/>
    </row>
    <row r="739" spans="3:5" ht="12.75" customHeight="1">
      <c r="C739" s="8"/>
      <c r="E739" s="8"/>
    </row>
    <row r="740" spans="3:5" ht="12.75" customHeight="1">
      <c r="C740" s="8"/>
      <c r="E740" s="8"/>
    </row>
    <row r="741" spans="3:5" ht="12.75" customHeight="1">
      <c r="C741" s="8"/>
      <c r="E741" s="8"/>
    </row>
    <row r="742" spans="3:5" ht="12.75" customHeight="1">
      <c r="C742" s="8"/>
      <c r="E742" s="8"/>
    </row>
    <row r="743" spans="3:5" ht="12.75" customHeight="1">
      <c r="C743" s="8"/>
      <c r="E743" s="8"/>
    </row>
    <row r="744" spans="3:5" ht="12.75" customHeight="1">
      <c r="C744" s="8"/>
      <c r="E744" s="8"/>
    </row>
    <row r="745" spans="3:5" ht="12.75" customHeight="1">
      <c r="C745" s="8"/>
      <c r="E745" s="8"/>
    </row>
    <row r="746" spans="3:5" ht="12.75" customHeight="1">
      <c r="C746" s="8"/>
      <c r="E746" s="8"/>
    </row>
    <row r="747" spans="3:5" ht="12.75" customHeight="1">
      <c r="C747" s="8"/>
      <c r="E747" s="8"/>
    </row>
    <row r="748" spans="3:5" ht="12.75" customHeight="1">
      <c r="C748" s="8"/>
      <c r="E748" s="8"/>
    </row>
    <row r="749" spans="3:5" ht="12.75" customHeight="1">
      <c r="C749" s="8"/>
      <c r="E749" s="8"/>
    </row>
    <row r="750" spans="3:5" ht="12.75" customHeight="1">
      <c r="C750" s="8"/>
      <c r="E750" s="8"/>
    </row>
    <row r="751" spans="3:5" ht="12.75" customHeight="1">
      <c r="C751" s="8"/>
      <c r="E751" s="8"/>
    </row>
    <row r="752" spans="3:5" ht="12.75" customHeight="1">
      <c r="C752" s="8"/>
      <c r="E752" s="8"/>
    </row>
    <row r="753" spans="3:5" ht="12.75" customHeight="1">
      <c r="C753" s="8"/>
      <c r="E753" s="8"/>
    </row>
    <row r="754" spans="3:5" ht="12.75" customHeight="1">
      <c r="C754" s="8"/>
      <c r="E754" s="8"/>
    </row>
    <row r="755" spans="3:5" ht="12.75" customHeight="1">
      <c r="C755" s="8"/>
      <c r="E755" s="8"/>
    </row>
    <row r="756" spans="3:5" ht="12.75" customHeight="1">
      <c r="C756" s="8"/>
      <c r="E756" s="8"/>
    </row>
    <row r="757" spans="3:5" ht="12.75" customHeight="1">
      <c r="C757" s="8"/>
      <c r="E757" s="8"/>
    </row>
    <row r="758" spans="3:5" ht="12.75" customHeight="1">
      <c r="C758" s="8"/>
      <c r="E758" s="8"/>
    </row>
    <row r="759" spans="3:5" ht="12.75" customHeight="1">
      <c r="C759" s="8"/>
      <c r="E759" s="8"/>
    </row>
    <row r="760" spans="3:5" ht="12.75" customHeight="1">
      <c r="C760" s="8"/>
      <c r="E760" s="8"/>
    </row>
    <row r="761" spans="3:5" ht="12.75" customHeight="1">
      <c r="C761" s="8"/>
      <c r="E761" s="8"/>
    </row>
    <row r="762" spans="3:5" ht="12.75" customHeight="1">
      <c r="C762" s="8"/>
      <c r="E762" s="8"/>
    </row>
    <row r="763" spans="3:5" ht="12.75" customHeight="1">
      <c r="C763" s="8"/>
      <c r="E763" s="8"/>
    </row>
    <row r="764" spans="3:5" ht="12.75" customHeight="1">
      <c r="C764" s="8"/>
      <c r="E764" s="8"/>
    </row>
    <row r="765" spans="3:5" ht="12.75" customHeight="1">
      <c r="C765" s="8"/>
      <c r="E765" s="8"/>
    </row>
    <row r="766" spans="3:5" ht="12.75" customHeight="1">
      <c r="C766" s="8"/>
      <c r="E766" s="8"/>
    </row>
    <row r="767" spans="3:5" ht="12.75" customHeight="1">
      <c r="C767" s="8"/>
      <c r="E767" s="8"/>
    </row>
    <row r="768" spans="3:5" ht="12.75" customHeight="1">
      <c r="C768" s="8"/>
      <c r="E768" s="8"/>
    </row>
    <row r="769" spans="3:5" ht="12.75" customHeight="1">
      <c r="C769" s="8"/>
      <c r="E769" s="8"/>
    </row>
    <row r="770" spans="3:5" ht="12.75" customHeight="1">
      <c r="C770" s="8"/>
      <c r="E770" s="8"/>
    </row>
    <row r="771" spans="3:5" ht="12.75" customHeight="1">
      <c r="C771" s="8"/>
      <c r="E771" s="8"/>
    </row>
    <row r="772" spans="3:5" ht="12.75" customHeight="1">
      <c r="C772" s="8"/>
      <c r="E772" s="8"/>
    </row>
    <row r="773" spans="3:5" ht="12.75" customHeight="1">
      <c r="C773" s="8"/>
      <c r="E773" s="8"/>
    </row>
    <row r="774" spans="3:5" ht="12.75" customHeight="1">
      <c r="C774" s="8"/>
      <c r="E774" s="8"/>
    </row>
    <row r="775" spans="3:5" ht="12.75" customHeight="1">
      <c r="C775" s="8"/>
      <c r="E775" s="8"/>
    </row>
    <row r="776" spans="3:5" ht="12.75" customHeight="1">
      <c r="C776" s="8"/>
      <c r="E776" s="8"/>
    </row>
    <row r="777" spans="3:5" ht="12.75" customHeight="1">
      <c r="C777" s="8"/>
      <c r="E777" s="8"/>
    </row>
    <row r="778" spans="3:5" ht="12.75" customHeight="1">
      <c r="C778" s="8"/>
      <c r="E778" s="8"/>
    </row>
    <row r="779" spans="3:5" ht="12.75" customHeight="1">
      <c r="C779" s="8"/>
      <c r="E779" s="8"/>
    </row>
    <row r="780" spans="3:5" ht="12.75" customHeight="1">
      <c r="C780" s="8"/>
      <c r="E780" s="8"/>
    </row>
    <row r="781" spans="3:5" ht="12.75" customHeight="1">
      <c r="C781" s="8"/>
      <c r="E781" s="8"/>
    </row>
    <row r="782" spans="3:5" ht="12.75" customHeight="1">
      <c r="C782" s="8"/>
      <c r="E782" s="8"/>
    </row>
    <row r="783" spans="3:5" ht="12.75" customHeight="1">
      <c r="C783" s="8"/>
      <c r="E783" s="8"/>
    </row>
    <row r="784" spans="3:5" ht="12.75" customHeight="1">
      <c r="C784" s="8"/>
      <c r="E784" s="8"/>
    </row>
    <row r="785" spans="3:5" ht="12.75" customHeight="1">
      <c r="C785" s="8"/>
      <c r="E785" s="8"/>
    </row>
    <row r="786" spans="3:5" ht="12.75" customHeight="1">
      <c r="C786" s="8"/>
      <c r="E786" s="8"/>
    </row>
    <row r="787" spans="3:5" ht="12.75" customHeight="1">
      <c r="C787" s="8"/>
      <c r="E787" s="8"/>
    </row>
    <row r="788" spans="3:5" ht="12.75" customHeight="1">
      <c r="C788" s="8"/>
      <c r="E788" s="8"/>
    </row>
    <row r="789" spans="3:5" ht="12.75" customHeight="1">
      <c r="C789" s="8"/>
      <c r="E789" s="8"/>
    </row>
    <row r="790" spans="3:5" ht="12.75" customHeight="1">
      <c r="C790" s="8"/>
      <c r="E790" s="8"/>
    </row>
    <row r="791" spans="3:5" ht="12.75" customHeight="1">
      <c r="C791" s="8"/>
      <c r="E791" s="8"/>
    </row>
    <row r="792" spans="3:5" ht="12.75" customHeight="1">
      <c r="C792" s="8"/>
      <c r="E792" s="8"/>
    </row>
    <row r="793" spans="3:5" ht="12.75" customHeight="1">
      <c r="C793" s="8"/>
      <c r="E793" s="8"/>
    </row>
    <row r="794" spans="3:5" ht="12.75" customHeight="1">
      <c r="C794" s="8"/>
      <c r="E794" s="8"/>
    </row>
    <row r="795" spans="3:5" ht="12.75" customHeight="1">
      <c r="C795" s="8"/>
      <c r="E795" s="8"/>
    </row>
    <row r="796" spans="3:5" ht="12.75" customHeight="1">
      <c r="C796" s="8"/>
      <c r="E796" s="8"/>
    </row>
    <row r="797" spans="3:5" ht="12.75" customHeight="1">
      <c r="C797" s="8"/>
      <c r="E797" s="8"/>
    </row>
    <row r="798" spans="3:5" ht="12.75" customHeight="1">
      <c r="C798" s="8"/>
      <c r="E798" s="8"/>
    </row>
    <row r="799" spans="3:5" ht="12.75" customHeight="1">
      <c r="C799" s="8"/>
      <c r="E799" s="8"/>
    </row>
    <row r="800" spans="3:5" ht="12.75" customHeight="1">
      <c r="C800" s="8"/>
      <c r="E800" s="8"/>
    </row>
    <row r="801" spans="3:5" ht="12.75" customHeight="1">
      <c r="C801" s="8"/>
      <c r="E801" s="8"/>
    </row>
    <row r="802" spans="3:5" ht="12.75" customHeight="1">
      <c r="C802" s="8"/>
      <c r="E802" s="8"/>
    </row>
    <row r="803" spans="3:5" ht="12.75" customHeight="1">
      <c r="C803" s="8"/>
      <c r="E803" s="8"/>
    </row>
    <row r="804" spans="3:5" ht="12.75" customHeight="1">
      <c r="C804" s="8"/>
      <c r="E804" s="8"/>
    </row>
    <row r="805" spans="3:5" ht="12.75" customHeight="1">
      <c r="C805" s="8"/>
      <c r="E805" s="8"/>
    </row>
    <row r="806" spans="3:5" ht="12.75" customHeight="1">
      <c r="C806" s="8"/>
      <c r="E806" s="8"/>
    </row>
    <row r="807" spans="3:5" ht="12.75" customHeight="1">
      <c r="C807" s="8"/>
      <c r="E807" s="8"/>
    </row>
    <row r="808" spans="3:5" ht="12.75" customHeight="1">
      <c r="C808" s="8"/>
      <c r="E808" s="8"/>
    </row>
    <row r="809" spans="3:5" ht="12.75" customHeight="1">
      <c r="C809" s="8"/>
      <c r="E809" s="8"/>
    </row>
    <row r="810" spans="3:5" ht="12.75" customHeight="1">
      <c r="C810" s="8"/>
      <c r="E810" s="8"/>
    </row>
    <row r="811" spans="3:5" ht="12.75" customHeight="1">
      <c r="C811" s="8"/>
      <c r="E811" s="8"/>
    </row>
    <row r="812" spans="3:5" ht="12.75" customHeight="1">
      <c r="C812" s="8"/>
      <c r="E812" s="8"/>
    </row>
    <row r="813" spans="3:5" ht="12.75" customHeight="1">
      <c r="C813" s="8"/>
      <c r="E813" s="8"/>
    </row>
    <row r="814" spans="3:5" ht="12.75" customHeight="1">
      <c r="C814" s="8"/>
      <c r="E814" s="8"/>
    </row>
    <row r="815" spans="3:5" ht="12.75" customHeight="1">
      <c r="C815" s="8"/>
      <c r="E815" s="8"/>
    </row>
    <row r="816" spans="3:5" ht="12.75" customHeight="1">
      <c r="C816" s="8"/>
      <c r="E816" s="8"/>
    </row>
    <row r="817" spans="3:5" ht="12.75" customHeight="1">
      <c r="C817" s="8"/>
      <c r="E817" s="8"/>
    </row>
    <row r="818" spans="3:5" ht="12.75" customHeight="1">
      <c r="C818" s="8"/>
      <c r="E818" s="8"/>
    </row>
    <row r="819" spans="3:5" ht="12.75" customHeight="1">
      <c r="C819" s="8"/>
      <c r="E819" s="8"/>
    </row>
    <row r="820" spans="3:5" ht="12.75" customHeight="1">
      <c r="C820" s="8"/>
      <c r="E820" s="8"/>
    </row>
    <row r="821" spans="3:5" ht="12.75" customHeight="1">
      <c r="C821" s="8"/>
      <c r="E821" s="8"/>
    </row>
    <row r="822" spans="3:5" ht="12.75" customHeight="1">
      <c r="C822" s="8"/>
      <c r="E822" s="8"/>
    </row>
    <row r="823" spans="3:5" ht="12.75" customHeight="1">
      <c r="C823" s="8"/>
      <c r="E823" s="8"/>
    </row>
    <row r="824" spans="3:5" ht="12.75" customHeight="1">
      <c r="C824" s="8"/>
      <c r="E824" s="8"/>
    </row>
    <row r="825" spans="3:5" ht="12.75" customHeight="1">
      <c r="C825" s="8"/>
      <c r="E825" s="8"/>
    </row>
    <row r="826" spans="3:5" ht="12.75" customHeight="1">
      <c r="C826" s="8"/>
      <c r="E826" s="8"/>
    </row>
    <row r="827" spans="3:5" ht="12.75" customHeight="1">
      <c r="C827" s="8"/>
      <c r="E827" s="8"/>
    </row>
    <row r="828" spans="3:5" ht="12.75" customHeight="1">
      <c r="C828" s="8"/>
      <c r="E828" s="8"/>
    </row>
    <row r="829" spans="3:5" ht="12.75" customHeight="1">
      <c r="C829" s="8"/>
      <c r="E829" s="8"/>
    </row>
    <row r="830" spans="3:5" ht="12.75" customHeight="1">
      <c r="C830" s="8"/>
      <c r="E830" s="8"/>
    </row>
    <row r="831" spans="3:5" ht="12.75" customHeight="1">
      <c r="C831" s="8"/>
      <c r="E831" s="8"/>
    </row>
    <row r="832" spans="3:5" ht="12.75" customHeight="1">
      <c r="C832" s="8"/>
      <c r="E832" s="8"/>
    </row>
    <row r="833" spans="3:5" ht="12.75" customHeight="1">
      <c r="C833" s="8"/>
      <c r="E833" s="8"/>
    </row>
    <row r="834" spans="3:5" ht="12.75" customHeight="1">
      <c r="C834" s="8"/>
      <c r="E834" s="8"/>
    </row>
    <row r="835" spans="3:5" ht="12.75" customHeight="1">
      <c r="C835" s="8"/>
      <c r="E835" s="8"/>
    </row>
    <row r="836" spans="3:5" ht="12.75" customHeight="1">
      <c r="C836" s="8"/>
      <c r="E836" s="8"/>
    </row>
    <row r="837" spans="3:5" ht="12.75" customHeight="1">
      <c r="C837" s="8"/>
      <c r="E837" s="8"/>
    </row>
    <row r="838" spans="3:5" ht="12.75" customHeight="1">
      <c r="C838" s="8"/>
      <c r="E838" s="8"/>
    </row>
    <row r="839" spans="3:5" ht="12.75" customHeight="1">
      <c r="C839" s="8"/>
      <c r="E839" s="8"/>
    </row>
    <row r="840" spans="3:5" ht="12.75" customHeight="1">
      <c r="C840" s="8"/>
      <c r="E840" s="8"/>
    </row>
    <row r="841" spans="3:5" ht="12.75" customHeight="1">
      <c r="C841" s="8"/>
      <c r="E841" s="8"/>
    </row>
    <row r="842" spans="3:5" ht="12.75" customHeight="1">
      <c r="C842" s="8"/>
      <c r="E842" s="8"/>
    </row>
    <row r="843" spans="3:5" ht="12.75" customHeight="1">
      <c r="C843" s="8"/>
      <c r="E843" s="8"/>
    </row>
    <row r="844" spans="3:5" ht="12.75" customHeight="1">
      <c r="C844" s="8"/>
      <c r="E844" s="8"/>
    </row>
    <row r="845" spans="3:5" ht="12.75" customHeight="1">
      <c r="C845" s="8"/>
      <c r="E845" s="8"/>
    </row>
    <row r="846" spans="3:5" ht="12.75" customHeight="1">
      <c r="C846" s="8"/>
      <c r="E846" s="8"/>
    </row>
    <row r="847" spans="3:5" ht="12.75" customHeight="1">
      <c r="C847" s="8"/>
      <c r="E847" s="8"/>
    </row>
    <row r="848" spans="3:5" ht="12.75" customHeight="1">
      <c r="C848" s="8"/>
      <c r="E848" s="8"/>
    </row>
    <row r="849" spans="3:5" ht="12.75" customHeight="1">
      <c r="C849" s="8"/>
      <c r="E849" s="8"/>
    </row>
    <row r="850" spans="3:5" ht="12.75" customHeight="1">
      <c r="C850" s="8"/>
      <c r="E850" s="8"/>
    </row>
    <row r="851" spans="3:5" ht="12.75" customHeight="1">
      <c r="C851" s="8"/>
      <c r="E851" s="8"/>
    </row>
    <row r="852" spans="3:5" ht="12.75" customHeight="1">
      <c r="C852" s="8"/>
      <c r="E852" s="8"/>
    </row>
    <row r="853" spans="3:5" ht="12.75" customHeight="1">
      <c r="C853" s="8"/>
      <c r="E853" s="8"/>
    </row>
    <row r="854" spans="3:5" ht="12.75" customHeight="1">
      <c r="C854" s="8"/>
      <c r="E854" s="8"/>
    </row>
    <row r="855" spans="3:5" ht="12.75" customHeight="1">
      <c r="C855" s="8"/>
      <c r="E855" s="8"/>
    </row>
    <row r="856" spans="3:5" ht="12.75" customHeight="1">
      <c r="C856" s="8"/>
      <c r="E856" s="8"/>
    </row>
    <row r="857" spans="3:5" ht="12.75" customHeight="1">
      <c r="C857" s="8"/>
      <c r="E857" s="8"/>
    </row>
    <row r="858" spans="3:5" ht="12.75" customHeight="1">
      <c r="C858" s="8"/>
      <c r="E858" s="8"/>
    </row>
    <row r="859" spans="3:5" ht="12.75" customHeight="1">
      <c r="C859" s="8"/>
      <c r="E859" s="8"/>
    </row>
    <row r="860" spans="3:5" ht="12.75" customHeight="1">
      <c r="C860" s="8"/>
      <c r="E860" s="8"/>
    </row>
    <row r="861" spans="3:5" ht="12.75" customHeight="1">
      <c r="C861" s="8"/>
      <c r="E861" s="8"/>
    </row>
    <row r="862" spans="3:5" ht="12.75" customHeight="1">
      <c r="C862" s="8"/>
      <c r="E862" s="8"/>
    </row>
    <row r="863" spans="3:5" ht="12.75" customHeight="1">
      <c r="C863" s="8"/>
      <c r="E863" s="8"/>
    </row>
    <row r="864" spans="3:5" ht="12.75" customHeight="1">
      <c r="C864" s="8"/>
      <c r="E864" s="8"/>
    </row>
    <row r="865" spans="3:5" ht="12.75" customHeight="1">
      <c r="C865" s="8"/>
      <c r="E865" s="8"/>
    </row>
    <row r="866" spans="3:5" ht="12.75" customHeight="1">
      <c r="C866" s="8"/>
      <c r="E866" s="8"/>
    </row>
    <row r="867" spans="3:5" ht="12.75" customHeight="1">
      <c r="C867" s="8"/>
      <c r="E867" s="8"/>
    </row>
    <row r="868" spans="3:5" ht="12.75" customHeight="1">
      <c r="C868" s="8"/>
      <c r="E868" s="8"/>
    </row>
    <row r="869" spans="3:5" ht="12.75" customHeight="1">
      <c r="C869" s="8"/>
      <c r="E869" s="8"/>
    </row>
    <row r="870" spans="3:5" ht="12.75" customHeight="1">
      <c r="C870" s="8"/>
      <c r="E870" s="8"/>
    </row>
    <row r="871" spans="3:5" ht="12.75" customHeight="1">
      <c r="C871" s="8"/>
      <c r="E871" s="8"/>
    </row>
    <row r="872" spans="3:5" ht="12.75" customHeight="1">
      <c r="C872" s="8"/>
      <c r="E872" s="8"/>
    </row>
    <row r="873" spans="3:5" ht="12.75" customHeight="1">
      <c r="C873" s="8"/>
      <c r="E873" s="8"/>
    </row>
    <row r="874" spans="3:5" ht="12.75" customHeight="1">
      <c r="C874" s="8"/>
      <c r="E874" s="8"/>
    </row>
    <row r="875" spans="3:5" ht="12.75" customHeight="1">
      <c r="C875" s="8"/>
      <c r="E875" s="8"/>
    </row>
    <row r="876" spans="3:5" ht="12.75" customHeight="1">
      <c r="C876" s="8"/>
      <c r="E876" s="8"/>
    </row>
    <row r="877" spans="3:5" ht="12.75" customHeight="1">
      <c r="C877" s="8"/>
      <c r="E877" s="8"/>
    </row>
    <row r="878" spans="3:5" ht="12.75" customHeight="1">
      <c r="C878" s="8"/>
      <c r="E878" s="8"/>
    </row>
    <row r="879" spans="3:5" ht="12.75" customHeight="1">
      <c r="C879" s="8"/>
      <c r="E879" s="8"/>
    </row>
    <row r="880" spans="3:5" ht="12.75" customHeight="1">
      <c r="C880" s="8"/>
      <c r="E880" s="8"/>
    </row>
    <row r="881" spans="3:5" ht="12.75" customHeight="1">
      <c r="C881" s="8"/>
      <c r="E881" s="8"/>
    </row>
    <row r="882" spans="3:5" ht="12.75" customHeight="1">
      <c r="C882" s="8"/>
      <c r="E882" s="8"/>
    </row>
    <row r="883" spans="3:5" ht="12.75" customHeight="1">
      <c r="C883" s="8"/>
      <c r="E883" s="8"/>
    </row>
    <row r="884" spans="3:5" ht="12.75" customHeight="1">
      <c r="C884" s="8"/>
      <c r="E884" s="8"/>
    </row>
    <row r="885" spans="3:5" ht="12.75" customHeight="1">
      <c r="C885" s="8"/>
      <c r="E885" s="8"/>
    </row>
    <row r="886" spans="3:5" ht="12.75" customHeight="1">
      <c r="C886" s="8"/>
      <c r="E886" s="8"/>
    </row>
    <row r="887" spans="3:5" ht="12.75" customHeight="1">
      <c r="C887" s="8"/>
      <c r="E887" s="8"/>
    </row>
    <row r="888" spans="3:5" ht="12.75" customHeight="1">
      <c r="C888" s="8"/>
      <c r="E888" s="8"/>
    </row>
    <row r="889" spans="3:5" ht="12.75" customHeight="1">
      <c r="C889" s="8"/>
      <c r="E889" s="8"/>
    </row>
    <row r="890" spans="3:5" ht="12.75" customHeight="1">
      <c r="C890" s="8"/>
      <c r="E890" s="8"/>
    </row>
    <row r="891" spans="3:5" ht="12.75" customHeight="1">
      <c r="C891" s="8"/>
      <c r="E891" s="8"/>
    </row>
    <row r="892" spans="3:5" ht="12.75" customHeight="1">
      <c r="C892" s="8"/>
      <c r="E892" s="8"/>
    </row>
    <row r="893" spans="3:5" ht="12.75" customHeight="1">
      <c r="C893" s="8"/>
      <c r="E893" s="8"/>
    </row>
    <row r="894" spans="3:5" ht="12.75" customHeight="1">
      <c r="C894" s="8"/>
      <c r="E894" s="8"/>
    </row>
    <row r="895" spans="3:5" ht="12.75" customHeight="1">
      <c r="C895" s="8"/>
      <c r="E895" s="8"/>
    </row>
    <row r="896" spans="3:5" ht="12.75" customHeight="1">
      <c r="C896" s="8"/>
      <c r="E896" s="8"/>
    </row>
    <row r="897" spans="3:5" ht="12.75" customHeight="1">
      <c r="C897" s="8"/>
      <c r="E897" s="8"/>
    </row>
    <row r="898" spans="3:5" ht="12.75" customHeight="1">
      <c r="C898" s="8"/>
      <c r="E898" s="8"/>
    </row>
    <row r="899" spans="3:5" ht="12.75" customHeight="1">
      <c r="C899" s="8"/>
      <c r="E899" s="8"/>
    </row>
    <row r="900" spans="3:5" ht="12.75" customHeight="1">
      <c r="C900" s="8"/>
      <c r="E900" s="8"/>
    </row>
    <row r="901" spans="3:5" ht="12.75" customHeight="1">
      <c r="C901" s="8"/>
      <c r="E901" s="8"/>
    </row>
    <row r="902" spans="3:5" ht="12.75" customHeight="1">
      <c r="C902" s="8"/>
      <c r="E902" s="8"/>
    </row>
    <row r="903" spans="3:5" ht="12.75" customHeight="1">
      <c r="C903" s="8"/>
      <c r="E903" s="8"/>
    </row>
    <row r="904" spans="3:5" ht="12.75" customHeight="1">
      <c r="C904" s="8"/>
      <c r="E904" s="8"/>
    </row>
    <row r="905" spans="3:5" ht="12.75" customHeight="1">
      <c r="C905" s="8"/>
      <c r="E905" s="8"/>
    </row>
    <row r="906" spans="3:5" ht="12.75" customHeight="1">
      <c r="C906" s="8"/>
      <c r="E906" s="8"/>
    </row>
    <row r="907" spans="3:5" ht="12.75" customHeight="1">
      <c r="C907" s="8"/>
      <c r="E907" s="8"/>
    </row>
    <row r="908" spans="3:5" ht="12.75" customHeight="1">
      <c r="C908" s="8"/>
      <c r="E908" s="8"/>
    </row>
    <row r="909" spans="3:5" ht="12.75" customHeight="1">
      <c r="C909" s="8"/>
      <c r="E909" s="8"/>
    </row>
    <row r="910" spans="3:5" ht="12.75" customHeight="1">
      <c r="C910" s="8"/>
      <c r="E910" s="8"/>
    </row>
    <row r="911" spans="3:5" ht="12.75" customHeight="1">
      <c r="C911" s="8"/>
      <c r="E911" s="8"/>
    </row>
    <row r="912" spans="3:5" ht="12.75" customHeight="1">
      <c r="C912" s="8"/>
      <c r="E912" s="8"/>
    </row>
    <row r="913" spans="3:5" ht="12.75" customHeight="1">
      <c r="C913" s="8"/>
      <c r="E913" s="8"/>
    </row>
    <row r="914" spans="3:5" ht="12.75" customHeight="1">
      <c r="C914" s="8"/>
      <c r="E914" s="8"/>
    </row>
    <row r="915" spans="3:5" ht="12.75" customHeight="1">
      <c r="C915" s="8"/>
      <c r="E915" s="8"/>
    </row>
    <row r="916" spans="3:5" ht="12.75" customHeight="1">
      <c r="C916" s="8"/>
      <c r="E916" s="8"/>
    </row>
    <row r="917" spans="3:5" ht="12.75" customHeight="1">
      <c r="C917" s="8"/>
      <c r="E917" s="8"/>
    </row>
    <row r="918" spans="3:5" ht="12.75" customHeight="1">
      <c r="C918" s="8"/>
      <c r="E918" s="8"/>
    </row>
    <row r="919" spans="3:5" ht="12.75" customHeight="1">
      <c r="C919" s="8"/>
      <c r="E919" s="8"/>
    </row>
    <row r="920" spans="3:5" ht="12.75" customHeight="1">
      <c r="C920" s="8"/>
      <c r="E920" s="8"/>
    </row>
    <row r="921" spans="3:5" ht="12.75" customHeight="1">
      <c r="C921" s="8"/>
      <c r="E921" s="8"/>
    </row>
    <row r="922" spans="3:5" ht="12.75" customHeight="1">
      <c r="C922" s="8"/>
      <c r="E922" s="8"/>
    </row>
    <row r="923" spans="3:5" ht="12.75" customHeight="1">
      <c r="C923" s="8"/>
      <c r="E923" s="8"/>
    </row>
    <row r="924" spans="3:5" ht="12.75" customHeight="1">
      <c r="C924" s="8"/>
      <c r="E924" s="8"/>
    </row>
    <row r="925" spans="3:5" ht="12.75" customHeight="1">
      <c r="C925" s="8"/>
      <c r="E925" s="8"/>
    </row>
    <row r="926" spans="3:5" ht="12.75" customHeight="1">
      <c r="C926" s="8"/>
      <c r="E926" s="8"/>
    </row>
    <row r="927" spans="3:5" ht="12.75" customHeight="1">
      <c r="C927" s="8"/>
      <c r="E927" s="8"/>
    </row>
    <row r="928" spans="3:5" ht="12.75" customHeight="1">
      <c r="C928" s="8"/>
      <c r="E928" s="8"/>
    </row>
    <row r="929" spans="3:5" ht="12.75" customHeight="1">
      <c r="C929" s="8"/>
      <c r="E929" s="8"/>
    </row>
    <row r="930" spans="3:5" ht="12.75" customHeight="1">
      <c r="C930" s="8"/>
      <c r="E930" s="8"/>
    </row>
    <row r="931" spans="3:5" ht="12.75" customHeight="1">
      <c r="C931" s="8"/>
      <c r="E931" s="8"/>
    </row>
  </sheetData>
  <autoFilter ref="A6:C6" xr:uid="{00000000-0001-0000-0100-000000000000}"/>
  <mergeCells count="9">
    <mergeCell ref="E97:E105"/>
    <mergeCell ref="A1:B1"/>
    <mergeCell ref="A2:B2"/>
    <mergeCell ref="A4:B4"/>
    <mergeCell ref="E80:E88"/>
    <mergeCell ref="E28:E36"/>
    <mergeCell ref="E49:E65"/>
    <mergeCell ref="E69:E79"/>
    <mergeCell ref="E37:E48"/>
  </mergeCells>
  <phoneticPr fontId="0" type="noConversion"/>
  <printOptions gridLines="1"/>
  <pageMargins left="0.55118110236220474" right="0.55118110236220474" top="0.39370078740157483" bottom="0.39370078740157483" header="0.31496062992125984" footer="0.31496062992125984"/>
  <pageSetup orientation="landscape" r:id="rId1"/>
  <headerFooter alignWithMargins="0"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topLeftCell="A7" workbookViewId="0">
      <selection activeCell="J11" sqref="J11"/>
    </sheetView>
  </sheetViews>
  <sheetFormatPr baseColWidth="10" defaultColWidth="8.7265625" defaultRowHeight="12.5"/>
  <cols>
    <col min="1" max="4" width="3.7265625" customWidth="1"/>
  </cols>
  <sheetData>
    <row r="1" spans="1:9" ht="13">
      <c r="A1" s="36" t="s">
        <v>70</v>
      </c>
      <c r="B1" s="37"/>
      <c r="C1" s="37"/>
      <c r="D1" s="37"/>
      <c r="E1" s="37"/>
      <c r="F1" s="87" t="s">
        <v>183</v>
      </c>
      <c r="G1" s="87"/>
      <c r="H1" s="87"/>
      <c r="I1" s="87"/>
    </row>
    <row r="3" spans="1:9" ht="13">
      <c r="A3" s="36" t="s">
        <v>71</v>
      </c>
      <c r="B3" s="37"/>
      <c r="C3" s="37"/>
      <c r="D3" s="37"/>
      <c r="E3" s="37"/>
      <c r="F3" s="37"/>
      <c r="G3" s="37"/>
      <c r="H3" s="37"/>
      <c r="I3" s="37"/>
    </row>
    <row r="4" spans="1:9" ht="13">
      <c r="B4" s="35" t="s">
        <v>72</v>
      </c>
    </row>
    <row r="5" spans="1:9">
      <c r="B5" s="34"/>
      <c r="C5" s="34" t="s">
        <v>83</v>
      </c>
    </row>
    <row r="6" spans="1:9">
      <c r="C6" s="34" t="s">
        <v>84</v>
      </c>
    </row>
    <row r="7" spans="1:9">
      <c r="C7" s="34" t="s">
        <v>85</v>
      </c>
    </row>
    <row r="8" spans="1:9" ht="13">
      <c r="B8" s="35" t="s">
        <v>73</v>
      </c>
    </row>
    <row r="9" spans="1:9">
      <c r="B9" s="34"/>
      <c r="C9" s="34" t="s">
        <v>82</v>
      </c>
    </row>
    <row r="10" spans="1:9">
      <c r="C10" s="34" t="s">
        <v>74</v>
      </c>
    </row>
    <row r="11" spans="1:9">
      <c r="D11" s="34" t="s">
        <v>75</v>
      </c>
    </row>
    <row r="12" spans="1:9">
      <c r="C12" s="34" t="s">
        <v>76</v>
      </c>
    </row>
    <row r="13" spans="1:9">
      <c r="C13" s="34"/>
      <c r="D13" s="34" t="s">
        <v>77</v>
      </c>
    </row>
    <row r="14" spans="1:9">
      <c r="C14" s="34"/>
      <c r="D14" s="34" t="s">
        <v>78</v>
      </c>
    </row>
    <row r="15" spans="1:9">
      <c r="C15" s="34" t="s">
        <v>79</v>
      </c>
    </row>
    <row r="16" spans="1:9">
      <c r="C16" s="34"/>
      <c r="D16" s="34" t="s">
        <v>77</v>
      </c>
    </row>
    <row r="17" spans="1:9">
      <c r="C17" s="34"/>
      <c r="D17" s="34" t="s">
        <v>78</v>
      </c>
    </row>
    <row r="18" spans="1:9">
      <c r="C18" s="34" t="s">
        <v>80</v>
      </c>
    </row>
    <row r="19" spans="1:9">
      <c r="D19" s="34" t="s">
        <v>194</v>
      </c>
    </row>
    <row r="20" spans="1:9">
      <c r="E20" s="34" t="s">
        <v>193</v>
      </c>
      <c r="I20" s="55"/>
    </row>
    <row r="21" spans="1:9">
      <c r="E21" s="34" t="s">
        <v>81</v>
      </c>
    </row>
    <row r="22" spans="1:9">
      <c r="D22" s="34" t="s">
        <v>195</v>
      </c>
    </row>
    <row r="23" spans="1:9">
      <c r="E23" s="34" t="s">
        <v>86</v>
      </c>
    </row>
    <row r="24" spans="1:9">
      <c r="E24" s="34" t="s">
        <v>87</v>
      </c>
    </row>
    <row r="25" spans="1:9">
      <c r="C25" s="34" t="s">
        <v>88</v>
      </c>
    </row>
    <row r="26" spans="1:9">
      <c r="D26" s="34" t="s">
        <v>89</v>
      </c>
    </row>
    <row r="27" spans="1:9">
      <c r="B27" s="34" t="s">
        <v>109</v>
      </c>
    </row>
    <row r="28" spans="1:9">
      <c r="C28" s="34" t="s">
        <v>107</v>
      </c>
      <c r="D28" s="34"/>
    </row>
    <row r="29" spans="1:9">
      <c r="C29" s="34" t="s">
        <v>106</v>
      </c>
    </row>
    <row r="30" spans="1:9">
      <c r="C30" s="34"/>
    </row>
    <row r="31" spans="1:9" ht="13">
      <c r="A31" s="36" t="s">
        <v>90</v>
      </c>
      <c r="B31" s="37"/>
      <c r="C31" s="37"/>
      <c r="D31" s="37"/>
      <c r="E31" s="37"/>
      <c r="F31" s="37"/>
      <c r="G31" s="37"/>
      <c r="H31" s="37"/>
      <c r="I31" s="37"/>
    </row>
    <row r="32" spans="1:9">
      <c r="B32" s="34" t="s">
        <v>91</v>
      </c>
    </row>
    <row r="33" spans="1:9">
      <c r="C33" s="34" t="s">
        <v>92</v>
      </c>
    </row>
    <row r="34" spans="1:9">
      <c r="B34" s="34" t="s">
        <v>93</v>
      </c>
    </row>
    <row r="35" spans="1:9">
      <c r="B35" s="34"/>
      <c r="C35" s="34" t="s">
        <v>110</v>
      </c>
    </row>
    <row r="36" spans="1:9">
      <c r="C36" s="34" t="s">
        <v>94</v>
      </c>
    </row>
    <row r="38" spans="1:9" ht="13">
      <c r="A38" s="36" t="s">
        <v>101</v>
      </c>
      <c r="B38" s="37"/>
      <c r="C38" s="37"/>
      <c r="D38" s="37"/>
      <c r="E38" s="37"/>
      <c r="F38" s="37"/>
      <c r="G38" s="37"/>
      <c r="H38" s="37"/>
      <c r="I38" s="37"/>
    </row>
    <row r="39" spans="1:9">
      <c r="B39" s="34" t="s">
        <v>108</v>
      </c>
    </row>
    <row r="40" spans="1:9">
      <c r="B40" s="34" t="s">
        <v>100</v>
      </c>
    </row>
    <row r="41" spans="1:9">
      <c r="C41" s="34" t="s">
        <v>196</v>
      </c>
    </row>
    <row r="42" spans="1:9">
      <c r="C42" s="34" t="s">
        <v>95</v>
      </c>
    </row>
    <row r="43" spans="1:9">
      <c r="C43" s="34" t="s">
        <v>98</v>
      </c>
    </row>
    <row r="44" spans="1:9">
      <c r="C44" s="34" t="s">
        <v>96</v>
      </c>
    </row>
    <row r="45" spans="1:9">
      <c r="D45" s="34" t="s">
        <v>97</v>
      </c>
    </row>
    <row r="46" spans="1:9">
      <c r="C46" s="34" t="s">
        <v>99</v>
      </c>
    </row>
    <row r="47" spans="1:9">
      <c r="D47" s="34" t="s">
        <v>130</v>
      </c>
    </row>
    <row r="48" spans="1:9">
      <c r="B48" s="34" t="s">
        <v>102</v>
      </c>
    </row>
    <row r="49" spans="1:9">
      <c r="C49" s="34" t="s">
        <v>103</v>
      </c>
    </row>
    <row r="50" spans="1:9">
      <c r="B50" s="34" t="s">
        <v>104</v>
      </c>
    </row>
    <row r="51" spans="1:9">
      <c r="C51" s="34" t="s">
        <v>105</v>
      </c>
    </row>
    <row r="52" spans="1:9">
      <c r="C52" s="34" t="s">
        <v>131</v>
      </c>
    </row>
    <row r="53" spans="1:9" ht="13">
      <c r="C53" s="35" t="s">
        <v>128</v>
      </c>
    </row>
    <row r="54" spans="1:9" ht="13">
      <c r="C54" s="34" t="s">
        <v>126</v>
      </c>
    </row>
    <row r="55" spans="1:9">
      <c r="C55" s="34"/>
      <c r="D55" s="34" t="s">
        <v>127</v>
      </c>
    </row>
    <row r="56" spans="1:9">
      <c r="C56" s="34"/>
    </row>
    <row r="57" spans="1:9">
      <c r="B57" s="34" t="s">
        <v>111</v>
      </c>
    </row>
    <row r="58" spans="1:9">
      <c r="C58" s="34" t="s">
        <v>112</v>
      </c>
    </row>
    <row r="59" spans="1:9">
      <c r="C59" s="34" t="s">
        <v>129</v>
      </c>
    </row>
    <row r="60" spans="1:9">
      <c r="C60" s="34" t="s">
        <v>113</v>
      </c>
    </row>
    <row r="61" spans="1:9">
      <c r="C61" s="34"/>
    </row>
    <row r="62" spans="1:9" ht="13">
      <c r="A62" s="36" t="s">
        <v>132</v>
      </c>
      <c r="B62" s="37"/>
      <c r="C62" s="37"/>
      <c r="D62" s="37"/>
      <c r="E62" s="37"/>
      <c r="F62" s="37"/>
      <c r="G62" s="37"/>
      <c r="H62" s="37"/>
      <c r="I62" s="37"/>
    </row>
    <row r="63" spans="1:9">
      <c r="B63" s="34" t="s">
        <v>115</v>
      </c>
    </row>
    <row r="64" spans="1:9">
      <c r="B64" s="34"/>
      <c r="C64" s="34" t="s">
        <v>114</v>
      </c>
    </row>
    <row r="65" spans="2:4">
      <c r="B65" s="34" t="s">
        <v>116</v>
      </c>
    </row>
    <row r="66" spans="2:4">
      <c r="C66" s="34" t="s">
        <v>117</v>
      </c>
    </row>
    <row r="67" spans="2:4">
      <c r="B67" s="34" t="s">
        <v>118</v>
      </c>
    </row>
    <row r="68" spans="2:4">
      <c r="C68" s="34" t="s">
        <v>119</v>
      </c>
    </row>
    <row r="69" spans="2:4">
      <c r="D69" s="34" t="s">
        <v>120</v>
      </c>
    </row>
    <row r="70" spans="2:4">
      <c r="D70" s="34" t="s">
        <v>121</v>
      </c>
    </row>
    <row r="71" spans="2:4">
      <c r="D71" s="34" t="s">
        <v>133</v>
      </c>
    </row>
    <row r="72" spans="2:4">
      <c r="C72" s="34" t="s">
        <v>90</v>
      </c>
    </row>
    <row r="73" spans="2:4">
      <c r="D73" s="34" t="s">
        <v>122</v>
      </c>
    </row>
    <row r="74" spans="2:4">
      <c r="D74" s="34" t="s">
        <v>123</v>
      </c>
    </row>
    <row r="75" spans="2:4">
      <c r="D75" s="34" t="s">
        <v>124</v>
      </c>
    </row>
    <row r="76" spans="2:4">
      <c r="D76" s="3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1"/>
  <sheetViews>
    <sheetView workbookViewId="0">
      <selection activeCell="A2" sqref="A2:O16"/>
    </sheetView>
  </sheetViews>
  <sheetFormatPr baseColWidth="10" defaultColWidth="8.7265625" defaultRowHeight="15.5"/>
  <cols>
    <col min="1" max="1" width="3.1796875" style="16" customWidth="1"/>
    <col min="2" max="16384" width="8.7265625" style="16"/>
  </cols>
  <sheetData>
    <row r="2" spans="1:2">
      <c r="A2" s="17" t="s">
        <v>40</v>
      </c>
    </row>
    <row r="4" spans="1:2">
      <c r="A4" s="17" t="s">
        <v>41</v>
      </c>
    </row>
    <row r="5" spans="1:2">
      <c r="B5" s="16" t="s">
        <v>46</v>
      </c>
    </row>
    <row r="6" spans="1:2">
      <c r="B6" s="16" t="s">
        <v>42</v>
      </c>
    </row>
    <row r="8" spans="1:2" s="17" customFormat="1">
      <c r="A8" s="17" t="s">
        <v>43</v>
      </c>
    </row>
    <row r="9" spans="1:2">
      <c r="B9" s="16" t="s">
        <v>47</v>
      </c>
    </row>
    <row r="10" spans="1:2">
      <c r="B10" s="16" t="s">
        <v>44</v>
      </c>
    </row>
    <row r="11" spans="1:2">
      <c r="B11" s="16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17</vt:i4>
      </vt:variant>
    </vt:vector>
  </HeadingPairs>
  <TitlesOfParts>
    <vt:vector size="21" baseType="lpstr">
      <vt:lpstr>Competition Dates</vt:lpstr>
      <vt:lpstr>Possible Registrations</vt:lpstr>
      <vt:lpstr>SAS Instructions</vt:lpstr>
      <vt:lpstr>Hotel</vt:lpstr>
      <vt:lpstr>CPC_Date</vt:lpstr>
      <vt:lpstr>CPC_Location</vt:lpstr>
      <vt:lpstr>CPC_Name</vt:lpstr>
      <vt:lpstr>DLI_Date</vt:lpstr>
      <vt:lpstr>DLI_Location</vt:lpstr>
      <vt:lpstr>DLI_Name</vt:lpstr>
      <vt:lpstr>'Possible Registrations'!Impression_des_titres</vt:lpstr>
      <vt:lpstr>MM_Date</vt:lpstr>
      <vt:lpstr>MM_Location</vt:lpstr>
      <vt:lpstr>MM_Name</vt:lpstr>
      <vt:lpstr>SCK_Date</vt:lpstr>
      <vt:lpstr>SCK_Location</vt:lpstr>
      <vt:lpstr>SCK_Name</vt:lpstr>
      <vt:lpstr>SR_Date</vt:lpstr>
      <vt:lpstr>SR_Location</vt:lpstr>
      <vt:lpstr>SR_Name</vt:lpstr>
      <vt:lpstr>Yorkton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Chernishenko</dc:creator>
  <cp:lastModifiedBy>Savard, Michelle</cp:lastModifiedBy>
  <cp:lastPrinted>2020-10-09T06:42:09Z</cp:lastPrinted>
  <dcterms:created xsi:type="dcterms:W3CDTF">2007-11-30T15:52:07Z</dcterms:created>
  <dcterms:modified xsi:type="dcterms:W3CDTF">2024-09-27T19:26:12Z</dcterms:modified>
</cp:coreProperties>
</file>