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8_{013037CB-F781-4B9D-AAFC-877C8BA35EA7}" xr6:coauthVersionLast="47" xr6:coauthVersionMax="47" xr10:uidLastSave="{00000000-0000-0000-0000-000000000000}"/>
  <bookViews>
    <workbookView xWindow="33495" yWindow="1185" windowWidth="21600" windowHeight="11385" xr2:uid="{666E8BD6-BEA4-4629-BD7B-B06E5A4CDE36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<sst xmlns="http://schemas.openxmlformats.org/spreadsheetml/2006/main" count="220" uniqueCount="67">
  <si>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</si>
  <si>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</si>
  <si>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</si>
  <si>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</si>
  <si>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</si>
  <si>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</si>
  <si>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</si>
  <si>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</si>
  <si>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</si>
  <si>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</si>
  <si>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</si>
  <si>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</si>
  <si>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</si>
  <si>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</si>
  <si>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</si>
  <si>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</si>
  <si>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</si>
  <si>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</si>
  <si>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</si>
  <si>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</si>
  <si>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</si>
  <si>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</si>
  <si>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</si>
  <si>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</si>
  <si>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</si>
  <si>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</si>
  <si>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</si>
  <si>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</si>
  <si>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</si>
  <si>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</si>
  <si>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</si>
  <si>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</si>
  <si>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</si>
  <si>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</si>
  <si>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</si>
  <si>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</si>
  <si>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</si>
  <si>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</si>
  <si>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</si>
  <si>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</si>
  <si>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</si>
  <si>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</si>
  <si>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</si>
  <si>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</si>
  <si>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</si>
  <si>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</si>
  <si>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</si>
  <si>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</si>
  <si>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</si>
  <si>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</si>
  <si>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</si>
  <si>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</si>
  <si>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</si>
  <si>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</si>
  <si>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-</t>
  </si>
  <si>
    <t>Baptist AgeWell Center for Senior Health</t>
  </si>
  <si>
    <t>TIN: 38-3870378</t>
  </si>
  <si>
    <t>Baldassarri, Gerardo</t>
  </si>
  <si>
    <t>Bartfield, Alison</t>
  </si>
  <si>
    <t>Bielawski, Regina</t>
  </si>
  <si>
    <t>Gupta, Anjali</t>
  </si>
  <si>
    <t>Orman, Anna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</si>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</sst>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9A1314-0B67-4512-9EDA-58D519476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559DCA-BF93-4E59-AEEF-CDA4B41ED94C}" name="Table7" displayName="Table7" ref="A7:AK12" totalsRowShown="0" headerRowDxfId="39" dataDxfId="38" headerRowBorderDxfId="37">
  <autoFilter ref="A7:AK12" xr:uid="{00000000-0009-0000-0100-000007000000}"/>
  <tableColumns count="37">
    <tableColumn id="1" xr3:uid="{B7E2AE9D-83F2-4D72-B62B-7F2A63777A79}" name="Full Name" dataDxfId="36"/>
    <tableColumn id="2" xr3:uid="{F81975D0-B5FB-4368-8D9B-8F1C7F4EAC4F}" name="NPI Number" dataDxfId="35"/>
    <tableColumn id="3" xr3:uid="{F073EC79-4B61-4025-941A-237D665CF430}" name="Educational Event" dataDxfId="34"/>
    <tableColumn id="4" xr3:uid="{DEC270D9-83AF-4CFB-936C-49B3B20E8B14}" name="Annual Meeting Attendance" dataDxfId="33"/>
    <tableColumn id="5" xr3:uid="{753B59D7-4ACD-4354-9572-0EE5E000BCFD}" name="Jan " dataDxfId="32"/>
    <tableColumn id="6" xr3:uid="{4B1BF550-2396-4332-80A2-61369DB80D46}" name="Feb " dataDxfId="31"/>
    <tableColumn id="7" xr3:uid="{15E0589D-B739-4CCB-B045-124630EBE904}" name="Mar " dataDxfId="30"/>
    <tableColumn id="8" xr3:uid="{0C155F7B-1A1D-4119-A979-5BA853788C2A}" name="Apr " dataDxfId="29"/>
    <tableColumn id="9" xr3:uid="{4F0E970E-0436-4391-BB1C-D2D2005FD721}" name="May " dataDxfId="28"/>
    <tableColumn id="10" xr3:uid="{A7979729-3997-46A4-9357-091719C0BDEC}" name="Jun " dataDxfId="27"/>
    <tableColumn id="32" xr3:uid="{F1A890BB-DFAC-4EAD-A2E6-C46B8F87DAE2}" name="Jul " dataDxfId="26"/>
    <tableColumn id="31" xr3:uid="{98005122-DD10-463E-B4C8-5F2401636C02}" name="Aug " dataDxfId="25"/>
    <tableColumn id="30" xr3:uid="{16733EA3-D609-4396-85B2-9ADD5DBBE691}" name="Sep " dataDxfId="24"/>
    <tableColumn id="29" xr3:uid="{89143599-29E4-42C7-9471-A9CE094FB548}" name="Oct " dataDxfId="23"/>
    <tableColumn id="28" xr3:uid="{EDAF8AF1-434B-4477-87A1-D049CC1644F6}" name="Nov " dataDxfId="22"/>
    <tableColumn id="27" xr3:uid="{9F86A834-3841-43B3-962D-A883E226B316}" name="Dec" dataDxfId="21"/>
    <tableColumn id="22" xr3:uid="{2108DE95-63F2-4E49-8FB9-649487C25510}" name="Passing 83% Target (# read/ 12 must be &gt; or =83%)" dataDxfId="20"/>
    <tableColumn id="40" xr3:uid="{E7AE391C-942D-4BFF-A35E-BE71252C421D}" name="% Bulletins Read2" dataDxfId="19"/>
    <tableColumn id="11" xr3:uid="{70BCD201-EDAD-45E9-ABDA-A137601B4C28}" name="Obtain and maintain a Baptist email address" dataDxfId="18"/>
    <tableColumn id="26" xr3:uid="{1A4EF321-1B13-4C3E-B2B6-C177C4ADFF34}" name="Enrolled in Telemediq" dataDxfId="17"/>
    <tableColumn id="12" xr3:uid="{FA112A12-9ADD-4706-8FA5-DC5B8836C097}" name="Patient Experience" dataDxfId="16"/>
    <tableColumn id="53" xr3:uid="{D8AA7BE6-C3F7-46B6-902C-24D47A798D10}" name="Participation &amp; Attendance at BPP Committee Meetings" dataDxfId="15"/>
    <tableColumn id="24" xr3:uid="{738BD6BF-926F-4B66-B5C1-C140505D9EDB}" name="% Citizenship Metric 1-6 Met" dataDxfId="14"/>
    <tableColumn id="13" xr3:uid="{92A80CC9-B3D7-4F7C-9A18-606D14CE3E86}" name="Jan" dataDxfId="13"/>
    <tableColumn id="38" xr3:uid="{448B29D0-194A-478D-8262-1E2EF026D2F1}" name="Feb" dataDxfId="12"/>
    <tableColumn id="37" xr3:uid="{22EC9BD2-F60F-41CC-A1BA-61AF2655DE41}" name="Mar" dataDxfId="11"/>
    <tableColumn id="36" xr3:uid="{38C1FD57-B1DD-4CCA-98A8-50F5EB549CAE}" name="Apr" dataDxfId="10"/>
    <tableColumn id="14" xr3:uid="{A1DB3A4A-0241-422E-B9C9-09C3858E967A}" name="May" dataDxfId="9"/>
    <tableColumn id="15" xr3:uid="{4F1CB07E-A7F0-4A4D-AC3B-9B1B4DDF4495}" name="Jun" dataDxfId="8"/>
    <tableColumn id="16" xr3:uid="{2B276A20-8A60-445A-B83D-D17626209038}" name="Jul" dataDxfId="7"/>
    <tableColumn id="34" xr3:uid="{A13556E1-ED9D-40F7-85C8-4DB8E5488F23}" name="Aug" dataDxfId="6"/>
    <tableColumn id="17" xr3:uid="{4C8BDB4F-6F0B-41C6-B26A-2DEE5274AEB3}" name="Sep" dataDxfId="5"/>
    <tableColumn id="18" xr3:uid="{73F5D6A9-1D11-4B3E-A0CF-E294DB8773B9}" name="Oct" dataDxfId="4"/>
    <tableColumn id="19" xr3:uid="{3FE8591C-4BDE-441B-9191-24ACEE9929F5}" name="Nov" dataDxfId="3"/>
    <tableColumn id="20" xr3:uid="{D792E706-04AC-4348-A05B-4AD9A53AD5BD}" name="Dec " dataDxfId="2"/>
    <tableColumn id="23" xr3:uid="{87F921AA-D108-46FD-A2AD-B403F75BBC17}" name="Committee _x000a_Related _x000a_Bonus" dataDxfId="1"/>
    <tableColumn id="25" xr3:uid="{FB06478C-1B79-48DB-9FD0-3D9B49A1862C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AB786-A6D5-4660-8C68-12CB42D93A28}">
  <sheetPr codeName="Sheet1"/>
  <dimension ref="A1:AM126"/>
  <sheetViews>
    <sheetView showGridLines="0" tabSelected="1" topLeftCell="A2" workbookViewId="0">
      <selection activeCell="A6" sqref="A6:B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1275504581</v>
      </c>
      <c r="C8" s="47" t="s">
        <v>53</v>
      </c>
      <c r="D8" s="48" t="s">
        <v>53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53</v>
      </c>
      <c r="J8" s="50" t="s">
        <v>53</v>
      </c>
      <c r="K8" s="50" t="s">
        <v>52</v>
      </c>
      <c r="L8" s="51" t="s">
        <v>53</v>
      </c>
      <c r="M8" s="50" t="s">
        <v>53</v>
      </c>
      <c r="N8" s="50" t="s">
        <v>53</v>
      </c>
      <c r="O8" s="50" t="s">
        <v>53</v>
      </c>
      <c r="P8" s="50" t="s">
        <v>53</v>
      </c>
      <c r="Q8" s="50" t="s">
        <v>53</v>
      </c>
      <c r="R8" s="50">
        <v>0.92</v>
      </c>
      <c r="S8" s="52" t="s">
        <v>53</v>
      </c>
      <c r="T8" s="52" t="s">
        <v>53</v>
      </c>
      <c r="U8" s="47" t="s">
        <v>53</v>
      </c>
      <c r="V8" s="47" t="s">
        <v>53</v>
      </c>
      <c r="W8" s="53">
        <v>1.5</v>
      </c>
      <c r="X8" s="54" t="s">
        <v>53</v>
      </c>
      <c r="Y8" s="54" t="s">
        <v>53</v>
      </c>
      <c r="Z8" s="54" t="s">
        <v>53</v>
      </c>
      <c r="AA8" s="54" t="s">
        <v>53</v>
      </c>
      <c r="AB8" s="54" t="s">
        <v>53</v>
      </c>
      <c r="AC8" s="54" t="s">
        <v>53</v>
      </c>
      <c r="AD8" s="54" t="s">
        <v>53</v>
      </c>
      <c r="AE8" s="55" t="s">
        <v>53</v>
      </c>
      <c r="AF8" s="54" t="s">
        <v>53</v>
      </c>
      <c r="AG8" s="54" t="s">
        <v>53</v>
      </c>
      <c r="AH8" s="54" t="s">
        <v>53</v>
      </c>
      <c r="AI8" s="56" t="s">
        <v>53</v>
      </c>
      <c r="AJ8" s="56" t="s">
        <v>52</v>
      </c>
      <c r="AK8" s="57">
        <v>0.99429999999999996</v>
      </c>
      <c r="AL8" s="58"/>
      <c r="AM8" s="5"/>
    </row>
    <row r="9" spans="1:39" ht="15.75" thickBot="1" x14ac:dyDescent="0.3">
      <c r="A9" s="59" t="s">
        <v>58</v>
      </c>
      <c r="B9" s="60">
        <v>1811974454</v>
      </c>
      <c r="C9" s="61" t="s">
        <v>53</v>
      </c>
      <c r="D9" s="62" t="s">
        <v>53</v>
      </c>
      <c r="E9" s="63" t="s">
        <v>53</v>
      </c>
      <c r="F9" s="63" t="s">
        <v>53</v>
      </c>
      <c r="G9" s="64" t="s">
        <v>53</v>
      </c>
      <c r="H9" s="64" t="s">
        <v>53</v>
      </c>
      <c r="I9" s="64" t="s">
        <v>53</v>
      </c>
      <c r="J9" s="64" t="s">
        <v>53</v>
      </c>
      <c r="K9" s="65" t="s">
        <v>53</v>
      </c>
      <c r="L9" s="65" t="s">
        <v>53</v>
      </c>
      <c r="M9" s="65" t="s">
        <v>53</v>
      </c>
      <c r="N9" s="65" t="s">
        <v>53</v>
      </c>
      <c r="O9" s="65" t="s">
        <v>53</v>
      </c>
      <c r="P9" s="65" t="s">
        <v>53</v>
      </c>
      <c r="Q9" s="64" t="s">
        <v>53</v>
      </c>
      <c r="R9" s="64">
        <v>1</v>
      </c>
      <c r="S9" s="66" t="s">
        <v>53</v>
      </c>
      <c r="T9" s="66" t="s">
        <v>53</v>
      </c>
      <c r="U9" s="61" t="s">
        <v>53</v>
      </c>
      <c r="V9" s="61" t="s">
        <v>53</v>
      </c>
      <c r="W9" s="67">
        <v>1.5</v>
      </c>
      <c r="X9" s="68" t="s">
        <v>54</v>
      </c>
      <c r="Y9" s="68" t="s">
        <v>54</v>
      </c>
      <c r="Z9" s="68" t="s">
        <v>54</v>
      </c>
      <c r="AA9" s="68" t="s">
        <v>54</v>
      </c>
      <c r="AB9" s="68" t="s">
        <v>54</v>
      </c>
      <c r="AC9" s="68" t="s">
        <v>54</v>
      </c>
      <c r="AD9" s="68" t="s">
        <v>54</v>
      </c>
      <c r="AE9" s="68" t="s">
        <v>53</v>
      </c>
      <c r="AF9" s="68" t="s">
        <v>53</v>
      </c>
      <c r="AG9" s="68" t="s">
        <v>53</v>
      </c>
      <c r="AH9" s="68" t="s">
        <v>53</v>
      </c>
      <c r="AI9" s="69" t="s">
        <v>53</v>
      </c>
      <c r="AJ9" s="69"/>
      <c r="AK9" s="70">
        <v>0.97819999999999996</v>
      </c>
      <c r="AL9" s="58"/>
    </row>
    <row r="10" spans="1:39" ht="15.75" thickBot="1" x14ac:dyDescent="0.3">
      <c r="A10" s="59" t="s">
        <v>59</v>
      </c>
      <c r="B10" s="60">
        <v>1316943855</v>
      </c>
      <c r="C10" s="61" t="s">
        <v>53</v>
      </c>
      <c r="D10" s="62" t="s">
        <v>53</v>
      </c>
      <c r="E10" s="63" t="s">
        <v>52</v>
      </c>
      <c r="F10" s="63" t="s">
        <v>52</v>
      </c>
      <c r="G10" s="64" t="s">
        <v>52</v>
      </c>
      <c r="H10" s="64" t="s">
        <v>52</v>
      </c>
      <c r="I10" s="64" t="s">
        <v>52</v>
      </c>
      <c r="J10" s="64" t="s">
        <v>52</v>
      </c>
      <c r="K10" s="65" t="s">
        <v>52</v>
      </c>
      <c r="L10" s="65" t="s">
        <v>52</v>
      </c>
      <c r="M10" s="65" t="s">
        <v>52</v>
      </c>
      <c r="N10" s="65" t="s">
        <v>52</v>
      </c>
      <c r="O10" s="65" t="s">
        <v>52</v>
      </c>
      <c r="P10" s="65" t="s">
        <v>52</v>
      </c>
      <c r="Q10" s="64" t="s">
        <v>52</v>
      </c>
      <c r="R10" s="64">
        <v>0</v>
      </c>
      <c r="S10" s="66" t="s">
        <v>53</v>
      </c>
      <c r="T10" s="66" t="s">
        <v>53</v>
      </c>
      <c r="U10" s="61" t="s">
        <v>53</v>
      </c>
      <c r="V10" s="61" t="s">
        <v>52</v>
      </c>
      <c r="W10" s="67">
        <v>0.83</v>
      </c>
      <c r="X10" s="68" t="s">
        <v>53</v>
      </c>
      <c r="Y10" s="68" t="s">
        <v>53</v>
      </c>
      <c r="Z10" s="68" t="s">
        <v>53</v>
      </c>
      <c r="AA10" s="68" t="s">
        <v>53</v>
      </c>
      <c r="AB10" s="68" t="s">
        <v>53</v>
      </c>
      <c r="AC10" s="68" t="s">
        <v>53</v>
      </c>
      <c r="AD10" s="68" t="s">
        <v>53</v>
      </c>
      <c r="AE10" s="68" t="s">
        <v>53</v>
      </c>
      <c r="AF10" s="68" t="s">
        <v>53</v>
      </c>
      <c r="AG10" s="68" t="s">
        <v>53</v>
      </c>
      <c r="AH10" s="68" t="s">
        <v>53</v>
      </c>
      <c r="AI10" s="69" t="s">
        <v>53</v>
      </c>
      <c r="AJ10" s="69"/>
      <c r="AK10" s="70">
        <v>0.78210000000000002</v>
      </c>
      <c r="AL10" s="58"/>
    </row>
    <row r="11" spans="1:39" ht="15.75" thickBot="1" x14ac:dyDescent="0.3">
      <c r="A11" s="59" t="s">
        <v>60</v>
      </c>
      <c r="B11" s="60">
        <v>1922265123</v>
      </c>
      <c r="C11" s="61" t="s">
        <v>53</v>
      </c>
      <c r="D11" s="62" t="s">
        <v>53</v>
      </c>
      <c r="E11" s="63" t="s">
        <v>53</v>
      </c>
      <c r="F11" s="63" t="s">
        <v>53</v>
      </c>
      <c r="G11" s="64" t="s">
        <v>53</v>
      </c>
      <c r="H11" s="64" t="s">
        <v>53</v>
      </c>
      <c r="I11" s="64" t="s">
        <v>53</v>
      </c>
      <c r="J11" s="64" t="s">
        <v>53</v>
      </c>
      <c r="K11" s="65" t="s">
        <v>53</v>
      </c>
      <c r="L11" s="65" t="s">
        <v>53</v>
      </c>
      <c r="M11" s="65" t="s">
        <v>53</v>
      </c>
      <c r="N11" s="65" t="s">
        <v>53</v>
      </c>
      <c r="O11" s="65" t="s">
        <v>53</v>
      </c>
      <c r="P11" s="65" t="s">
        <v>53</v>
      </c>
      <c r="Q11" s="64" t="s">
        <v>53</v>
      </c>
      <c r="R11" s="64">
        <v>1</v>
      </c>
      <c r="S11" s="66" t="s">
        <v>53</v>
      </c>
      <c r="T11" s="66" t="s">
        <v>53</v>
      </c>
      <c r="U11" s="61" t="s">
        <v>53</v>
      </c>
      <c r="V11" s="61" t="s">
        <v>53</v>
      </c>
      <c r="W11" s="67">
        <v>1.5</v>
      </c>
      <c r="X11" s="68" t="s">
        <v>53</v>
      </c>
      <c r="Y11" s="68" t="s">
        <v>53</v>
      </c>
      <c r="Z11" s="68" t="s">
        <v>53</v>
      </c>
      <c r="AA11" s="68" t="s">
        <v>53</v>
      </c>
      <c r="AB11" s="68" t="s">
        <v>53</v>
      </c>
      <c r="AC11" s="68" t="s">
        <v>53</v>
      </c>
      <c r="AD11" s="68" t="s">
        <v>53</v>
      </c>
      <c r="AE11" s="68" t="s">
        <v>53</v>
      </c>
      <c r="AF11" s="68" t="s">
        <v>53</v>
      </c>
      <c r="AG11" s="68" t="s">
        <v>53</v>
      </c>
      <c r="AH11" s="68" t="s">
        <v>53</v>
      </c>
      <c r="AI11" s="69" t="s">
        <v>53</v>
      </c>
      <c r="AJ11" s="69"/>
      <c r="AK11" s="70">
        <v>0.99950000000000006</v>
      </c>
      <c r="AL11" s="58"/>
    </row>
    <row r="12" spans="1:39" x14ac:dyDescent="0.25">
      <c r="A12" s="59" t="s">
        <v>61</v>
      </c>
      <c r="B12" s="60">
        <v>1912975426</v>
      </c>
      <c r="C12" s="61" t="s">
        <v>53</v>
      </c>
      <c r="D12" s="62" t="s">
        <v>53</v>
      </c>
      <c r="E12" s="63" t="s">
        <v>53</v>
      </c>
      <c r="F12" s="63" t="s">
        <v>52</v>
      </c>
      <c r="G12" s="64" t="s">
        <v>53</v>
      </c>
      <c r="H12" s="64" t="s">
        <v>53</v>
      </c>
      <c r="I12" s="64" t="s">
        <v>53</v>
      </c>
      <c r="J12" s="64" t="s">
        <v>53</v>
      </c>
      <c r="K12" s="65" t="s">
        <v>53</v>
      </c>
      <c r="L12" s="65" t="s">
        <v>53</v>
      </c>
      <c r="M12" s="65" t="s">
        <v>53</v>
      </c>
      <c r="N12" s="65" t="s">
        <v>53</v>
      </c>
      <c r="O12" s="65" t="s">
        <v>53</v>
      </c>
      <c r="P12" s="65" t="s">
        <v>52</v>
      </c>
      <c r="Q12" s="64" t="s">
        <v>53</v>
      </c>
      <c r="R12" s="64">
        <v>0.83</v>
      </c>
      <c r="S12" s="66" t="s">
        <v>53</v>
      </c>
      <c r="T12" s="66" t="s">
        <v>53</v>
      </c>
      <c r="U12" s="61" t="s">
        <v>53</v>
      </c>
      <c r="V12" s="61" t="s">
        <v>52</v>
      </c>
      <c r="W12" s="67">
        <v>1</v>
      </c>
      <c r="X12" s="68" t="s">
        <v>53</v>
      </c>
      <c r="Y12" s="68" t="s">
        <v>53</v>
      </c>
      <c r="Z12" s="68" t="s">
        <v>53</v>
      </c>
      <c r="AA12" s="68" t="s">
        <v>53</v>
      </c>
      <c r="AB12" s="68" t="s">
        <v>53</v>
      </c>
      <c r="AC12" s="68" t="s">
        <v>53</v>
      </c>
      <c r="AD12" s="68" t="s">
        <v>53</v>
      </c>
      <c r="AE12" s="68" t="s">
        <v>53</v>
      </c>
      <c r="AF12" s="68" t="s">
        <v>53</v>
      </c>
      <c r="AG12" s="68" t="s">
        <v>53</v>
      </c>
      <c r="AH12" s="68" t="s">
        <v>53</v>
      </c>
      <c r="AI12" s="69" t="s">
        <v>53</v>
      </c>
      <c r="AJ12" s="69"/>
      <c r="AK12" s="70">
        <v>0.95430000000000004</v>
      </c>
      <c r="AL12" s="58"/>
    </row>
    <row r="13" spans="1:39" x14ac:dyDescent="0.25">
      <c r="AL13" s="58"/>
    </row>
    <row r="14" spans="1:39" x14ac:dyDescent="0.25">
      <c r="AL14" s="58"/>
    </row>
    <row r="15" spans="1:39" x14ac:dyDescent="0.25">
      <c r="A15" t="s">
        <v>62</v>
      </c>
      <c r="AL15" s="58"/>
    </row>
    <row r="16" spans="1:39" x14ac:dyDescent="0.25">
      <c r="AL16" s="58"/>
    </row>
    <row r="17" spans="1:38" x14ac:dyDescent="0.25">
      <c r="A17" t="s">
        <v>63</v>
      </c>
      <c r="AL17" s="58"/>
    </row>
    <row r="18" spans="1:38" x14ac:dyDescent="0.25">
      <c r="A18" t="s">
        <v>64</v>
      </c>
      <c r="AL18" s="58"/>
    </row>
    <row r="19" spans="1:38" x14ac:dyDescent="0.25">
      <c r="A19" t="s">
        <v>65</v>
      </c>
      <c r="AL19" s="58"/>
    </row>
    <row r="20" spans="1:38" x14ac:dyDescent="0.25">
      <c r="A20" t="s">
        <v>66</v>
      </c>
      <c r="AL20" s="58"/>
    </row>
    <row r="21" spans="1:38" x14ac:dyDescent="0.25">
      <c r="AL21" s="58"/>
    </row>
    <row r="22" spans="1:38" x14ac:dyDescent="0.25">
      <c r="AL22" s="58"/>
    </row>
    <row r="23" spans="1:38" x14ac:dyDescent="0.25"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6:AK8 X4:AJ5 C3:V5 X3:AK3 C7:U12">
    <cfRule type="cellIs" dxfId="54" priority="10" operator="equal">
      <formula>"-"</formula>
    </cfRule>
    <cfRule type="cellIs" dxfId="53" priority="11" operator="equal">
      <formula>"N/A"</formula>
    </cfRule>
    <cfRule type="cellIs" dxfId="52" priority="12" operator="equal">
      <formula>"N"</formula>
    </cfRule>
    <cfRule type="cellIs" dxfId="51" priority="13" operator="equal">
      <formula>"Y"</formula>
    </cfRule>
  </conditionalFormatting>
  <conditionalFormatting sqref="B8:B12">
    <cfRule type="duplicateValues" dxfId="50" priority="14"/>
  </conditionalFormatting>
  <conditionalFormatting sqref="V6:V8">
    <cfRule type="cellIs" dxfId="49" priority="6" operator="equal">
      <formula>"-"</formula>
    </cfRule>
    <cfRule type="cellIs" dxfId="48" priority="7" operator="equal">
      <formula>"N/A"</formula>
    </cfRule>
    <cfRule type="cellIs" dxfId="47" priority="8" operator="equal">
      <formula>"N"</formula>
    </cfRule>
    <cfRule type="cellIs" dxfId="46" priority="9" operator="equal">
      <formula>"Y"</formula>
    </cfRule>
  </conditionalFormatting>
  <conditionalFormatting sqref="W8:W12">
    <cfRule type="cellIs" dxfId="45" priority="4" operator="greaterThanOrEqual">
      <formula>0.75</formula>
    </cfRule>
    <cfRule type="cellIs" dxfId="44" priority="5" operator="lessThan">
      <formula>0.75</formula>
    </cfRule>
  </conditionalFormatting>
  <conditionalFormatting sqref="E8:P12 AA8:AI12">
    <cfRule type="containsBlanks" dxfId="43" priority="15">
      <formula>LEN(TRIM(E8))=0</formula>
    </cfRule>
  </conditionalFormatting>
  <conditionalFormatting sqref="AK8:AK12">
    <cfRule type="cellIs" dxfId="42" priority="1" operator="lessThan">
      <formula>0.9</formula>
    </cfRule>
    <cfRule type="cellIs" dxfId="41" priority="2" operator="equal">
      <formula>"N/A"</formula>
    </cfRule>
    <cfRule type="cellIs" dxfId="4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2024-07-24T15:17:22Z</cp:lastPrinted>
  <dcterms:created xsi:type="dcterms:W3CDTF">2024-07-24T15:17:19Z</dcterms:created>
  <dcterms:modified xsi:type="dcterms:W3CDTF">2024-07-24T15:17:33Z</dcterms:modified>
</cp:coreProperties>
</file>