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m14964\Downloads\"/>
    </mc:Choice>
  </mc:AlternateContent>
  <xr:revisionPtr revIDLastSave="0" documentId="13_ncr:1_{BAD9439F-14E1-4CC9-A7D1-8D906F0B6FE0}" xr6:coauthVersionLast="47" xr6:coauthVersionMax="47" xr10:uidLastSave="{00000000-0000-0000-0000-000000000000}"/>
  <bookViews>
    <workbookView xWindow="900" yWindow="945" windowWidth="22380" windowHeight="1563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F19" i="1" l="1"/>
  <c r="F28" i="1"/>
  <c r="F29" i="1" s="1"/>
  <c r="F51" i="1" l="1"/>
  <c r="F34" i="1" l="1"/>
  <c r="F20" i="1"/>
  <c r="F21" i="1" s="1"/>
  <c r="F13" i="1"/>
  <c r="F14" i="1" s="1"/>
  <c r="F53" i="1" l="1"/>
</calcChain>
</file>

<file path=xl/sharedStrings.xml><?xml version="1.0" encoding="utf-8"?>
<sst xmlns="http://schemas.openxmlformats.org/spreadsheetml/2006/main" count="69" uniqueCount="54">
  <si>
    <t>School:</t>
  </si>
  <si>
    <t>League:</t>
  </si>
  <si>
    <t>Street Address:</t>
  </si>
  <si>
    <t>City:</t>
  </si>
  <si>
    <t>State:</t>
  </si>
  <si>
    <t>HI</t>
  </si>
  <si>
    <t>Zip:</t>
  </si>
  <si>
    <t>Principal:</t>
  </si>
  <si>
    <t>Phone:</t>
  </si>
  <si>
    <t>Email:</t>
  </si>
  <si>
    <t>Athletic Director:</t>
  </si>
  <si>
    <t>Student Activities Coordinator:</t>
  </si>
  <si>
    <t>Participation</t>
  </si>
  <si>
    <t>100 points maximum. Final percentage = points.
(Ex: 85% = 85 points)</t>
  </si>
  <si>
    <t>High School Enrollment</t>
  </si>
  <si>
    <t>Sports Participation (total # of eligible athletes)</t>
  </si>
  <si>
    <t>% of Participation</t>
  </si>
  <si>
    <t>Total Points (100 max)</t>
  </si>
  <si>
    <t>Academics</t>
  </si>
  <si>
    <t>100 points maximum</t>
  </si>
  <si>
    <t>Spring / 3rd Q</t>
  </si>
  <si>
    <t>Total</t>
  </si>
  <si>
    <t>Number of athletes w/ a GPA of 2.75 or higher</t>
  </si>
  <si>
    <t>(use all eligible athletes and their 3rd quarter grades for final total)</t>
  </si>
  <si>
    <t>Final percentage = points
Ex: 85% = 85 points</t>
  </si>
  <si>
    <t>Total (100 max)</t>
  </si>
  <si>
    <t>Sportsmanship</t>
  </si>
  <si>
    <t>Refer to Sportsmanship Section in Kaimana FAQs</t>
  </si>
  <si>
    <t>Fall / 1st Q</t>
  </si>
  <si>
    <t>Winter / 2nd Q</t>
  </si>
  <si>
    <t>Points Deducted</t>
  </si>
  <si>
    <t>100 total minus points deducted</t>
  </si>
  <si>
    <t xml:space="preserve">Community Service </t>
  </si>
  <si>
    <t>School Enrollment</t>
  </si>
  <si>
    <t>Community Service Hours</t>
  </si>
  <si>
    <t>Healthy Activities</t>
  </si>
  <si>
    <t>20 points per activity; 100 points maximum</t>
  </si>
  <si>
    <t>Additional notes / or note type of activity:</t>
  </si>
  <si>
    <t>Points</t>
  </si>
  <si>
    <t>Blood Drive</t>
  </si>
  <si>
    <t>Health Fair</t>
  </si>
  <si>
    <t>Fun Run/Walk/Marathon</t>
  </si>
  <si>
    <t>Public Service Announcement</t>
  </si>
  <si>
    <t>School Garden</t>
  </si>
  <si>
    <t>Other</t>
  </si>
  <si>
    <t>Total:</t>
  </si>
  <si>
    <t xml:space="preserve">By our signatures, we attest that the information stated in this application is true and correct to the best of </t>
  </si>
  <si>
    <t xml:space="preserve">our knowledge. We further understand that any misrepresentation of data will eliminate our school from </t>
  </si>
  <si>
    <t>consideration for this award</t>
  </si>
  <si>
    <t>Principal / Date</t>
  </si>
  <si>
    <t>Athletic Director, Counselor or SAC / Date</t>
  </si>
  <si>
    <t>Emailed signed/scanned sheet to: aoki@hhsaa.org</t>
  </si>
  <si>
    <t>HMSA Kaimana Awards 2024-25</t>
  </si>
  <si>
    <t>Refer to Community Service Matrix in the Kaimana FAQ section 17c - Total (100 max)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</si>
</sst>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i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1" xfId="0" applyFont="1" applyBorder="1" applyAlignment="1" applyProtection="1">
      <alignment horizontal="right" vertical="top"/>
      <protection locked="0"/>
    </xf>
    <xf numFmtId="0" fontId="1" fillId="2" borderId="0" xfId="0" applyFont="1" applyFill="1" applyAlignment="1" applyProtection="1">
      <alignment vertical="top"/>
      <protection locked="0"/>
    </xf>
    <xf numFmtId="0" fontId="2" fillId="3" borderId="1" xfId="0" applyFont="1" applyFill="1" applyBorder="1" applyAlignment="1" applyProtection="1">
      <alignment vertical="top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right"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3" borderId="0" xfId="0" applyFont="1" applyFill="1" applyAlignment="1" applyProtection="1">
      <alignment vertical="top"/>
      <protection locked="0"/>
    </xf>
    <xf numFmtId="0" fontId="1" fillId="3" borderId="0" xfId="0" applyFont="1" applyFill="1" applyAlignment="1" applyProtection="1">
      <alignment vertical="top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2" fillId="2" borderId="4" xfId="0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horizontal="right" vertical="top"/>
      <protection locked="0"/>
    </xf>
    <xf numFmtId="0" fontId="2" fillId="2" borderId="2" xfId="0" applyFont="1" applyFill="1" applyBorder="1" applyAlignment="1" applyProtection="1">
      <alignment horizontal="right"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2" fillId="2" borderId="5" xfId="0" applyFont="1" applyFill="1" applyBorder="1" applyAlignment="1" applyProtection="1">
      <alignment vertical="top"/>
      <protection locked="0"/>
    </xf>
    <xf numFmtId="0" fontId="2" fillId="0" borderId="5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vertical="top"/>
    </xf>
    <xf numFmtId="0" fontId="2" fillId="0" borderId="3" xfId="0" applyFont="1" applyBorder="1" applyAlignment="1" applyProtection="1">
      <alignment vertical="top"/>
      <protection hidden="1"/>
    </xf>
    <xf numFmtId="0" fontId="2" fillId="0" borderId="0" xfId="0" applyFont="1" applyAlignment="1">
      <alignment vertical="top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1" fillId="0" borderId="8" xfId="0" applyFont="1" applyBorder="1" applyAlignment="1" applyProtection="1">
      <alignment vertical="top"/>
      <protection locked="0"/>
    </xf>
    <xf numFmtId="0" fontId="1" fillId="0" borderId="9" xfId="0" applyFont="1" applyBorder="1" applyAlignment="1" applyProtection="1">
      <alignment vertical="top"/>
      <protection locked="0"/>
    </xf>
    <xf numFmtId="0" fontId="1" fillId="0" borderId="10" xfId="0" applyFont="1" applyBorder="1" applyAlignment="1" applyProtection="1">
      <alignment vertical="top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1" fillId="0" borderId="12" xfId="0" applyFont="1" applyBorder="1" applyAlignment="1" applyProtection="1">
      <alignment vertical="top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0" fontId="1" fillId="0" borderId="1" xfId="0" applyNumberFormat="1" applyFont="1" applyBorder="1" applyAlignment="1" applyProtection="1">
      <alignment vertical="top"/>
      <protection hidden="1"/>
    </xf>
    <xf numFmtId="2" fontId="2" fillId="0" borderId="1" xfId="0" applyNumberFormat="1" applyFont="1" applyBorder="1" applyAlignment="1" applyProtection="1">
      <alignment vertical="top"/>
      <protection hidden="1"/>
    </xf>
    <xf numFmtId="10" fontId="1" fillId="2" borderId="1" xfId="0" applyNumberFormat="1" applyFont="1" applyFill="1" applyBorder="1" applyAlignment="1" applyProtection="1">
      <alignment horizontal="right" vertical="top"/>
      <protection hidden="1"/>
    </xf>
    <xf numFmtId="2" fontId="2" fillId="2" borderId="1" xfId="0" applyNumberFormat="1" applyFont="1" applyFill="1" applyBorder="1" applyAlignment="1" applyProtection="1">
      <alignment horizontal="right" vertical="top"/>
      <protection hidden="1"/>
    </xf>
    <xf numFmtId="2" fontId="2" fillId="0" borderId="4" xfId="0" applyNumberFormat="1" applyFont="1" applyBorder="1" applyAlignment="1" applyProtection="1">
      <alignment vertical="top"/>
      <protection hidden="1"/>
    </xf>
    <xf numFmtId="0" fontId="1" fillId="0" borderId="2" xfId="0" applyFont="1" applyBorder="1" applyAlignment="1" applyProtection="1">
      <alignment horizontal="center" vertical="top"/>
      <protection locked="0"/>
    </xf>
    <xf numFmtId="0" fontId="1" fillId="0" borderId="14" xfId="0" applyFont="1" applyBorder="1" applyAlignment="1" applyProtection="1">
      <alignment horizontal="center" vertical="top"/>
      <protection locked="0"/>
    </xf>
    <xf numFmtId="0" fontId="1" fillId="0" borderId="3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right" vertical="top"/>
      <protection hidden="1"/>
    </xf>
    <xf numFmtId="0" fontId="2" fillId="0" borderId="1" xfId="0" applyFont="1" applyBorder="1" applyAlignment="1" applyProtection="1">
      <alignment horizontal="right" vertical="top"/>
      <protection hidden="1"/>
    </xf>
    <xf numFmtId="0" fontId="1" fillId="0" borderId="1" xfId="0" applyFont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horizontal="center" vertical="top"/>
      <protection locked="0"/>
    </xf>
    <xf numFmtId="0" fontId="1" fillId="0" borderId="14" xfId="0" applyFont="1" applyBorder="1" applyAlignment="1" applyProtection="1">
      <alignment horizontal="center" vertical="top"/>
      <protection locked="0"/>
    </xf>
    <xf numFmtId="0" fontId="1" fillId="0" borderId="3" xfId="0" applyFont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2"/>
  <sheetViews>
    <sheetView tabSelected="1" zoomScaleNormal="100" workbookViewId="0">
      <selection activeCell="G36" sqref="G36"/>
    </sheetView>
  </sheetViews>
  <sheetFormatPr defaultColWidth="9.140625" defaultRowHeight="15.75" x14ac:dyDescent="0.25"/>
  <cols>
    <col min="1" max="1" width="31.42578125" style="14" customWidth="1"/>
    <col min="2" max="2" width="21" style="14" customWidth="1"/>
    <col min="3" max="3" width="11.42578125" style="14" customWidth="1"/>
    <col min="4" max="4" width="14.7109375" style="14" customWidth="1"/>
    <col min="5" max="5" width="14.42578125" style="14" customWidth="1"/>
    <col min="6" max="6" width="15.42578125" style="14" customWidth="1"/>
    <col min="7" max="7" width="11.5703125" style="14" customWidth="1"/>
    <col min="8" max="16384" width="9.140625" style="14"/>
  </cols>
  <sheetData>
    <row r="1" spans="1:7" x14ac:dyDescent="0.25">
      <c r="A1" s="57" t="s">
        <v>52</v>
      </c>
      <c r="B1" s="57"/>
      <c r="C1" s="57"/>
      <c r="D1" s="57"/>
      <c r="E1" s="57"/>
      <c r="F1" s="57"/>
      <c r="G1" s="31"/>
    </row>
    <row r="2" spans="1:7" x14ac:dyDescent="0.25">
      <c r="A2" s="33" t="s">
        <v>0</v>
      </c>
      <c r="B2" s="63"/>
      <c r="C2" s="63"/>
      <c r="D2" s="63"/>
      <c r="E2" s="33" t="s">
        <v>1</v>
      </c>
      <c r="F2" s="30"/>
      <c r="G2" s="22"/>
    </row>
    <row r="3" spans="1:7" x14ac:dyDescent="0.25">
      <c r="A3" s="33" t="s">
        <v>2</v>
      </c>
      <c r="B3" s="56"/>
      <c r="C3" s="56"/>
      <c r="D3" s="56"/>
      <c r="E3" s="56"/>
      <c r="F3" s="56"/>
    </row>
    <row r="4" spans="1:7" x14ac:dyDescent="0.25">
      <c r="A4" s="33" t="s">
        <v>3</v>
      </c>
      <c r="B4" s="8"/>
      <c r="C4" s="33" t="s">
        <v>4</v>
      </c>
      <c r="D4" s="8" t="s">
        <v>5</v>
      </c>
      <c r="E4" s="33" t="s">
        <v>6</v>
      </c>
      <c r="F4" s="8"/>
    </row>
    <row r="5" spans="1:7" x14ac:dyDescent="0.25">
      <c r="A5" s="33" t="s">
        <v>7</v>
      </c>
      <c r="B5" s="8"/>
      <c r="C5" s="33" t="s">
        <v>8</v>
      </c>
      <c r="D5" s="8"/>
      <c r="E5" s="33" t="s">
        <v>9</v>
      </c>
      <c r="F5" s="8"/>
    </row>
    <row r="6" spans="1:7" x14ac:dyDescent="0.25">
      <c r="A6" s="33" t="s">
        <v>10</v>
      </c>
      <c r="B6" s="8"/>
      <c r="C6" s="33" t="s">
        <v>8</v>
      </c>
      <c r="D6" s="8"/>
      <c r="E6" s="33" t="s">
        <v>9</v>
      </c>
      <c r="F6" s="8"/>
    </row>
    <row r="7" spans="1:7" x14ac:dyDescent="0.25">
      <c r="A7" s="33" t="s">
        <v>11</v>
      </c>
      <c r="B7" s="8"/>
      <c r="C7" s="33" t="s">
        <v>8</v>
      </c>
      <c r="D7" s="8"/>
      <c r="E7" s="33" t="s">
        <v>9</v>
      </c>
      <c r="F7" s="8"/>
    </row>
    <row r="8" spans="1:7" x14ac:dyDescent="0.25">
      <c r="B8" s="2"/>
      <c r="C8" s="2"/>
      <c r="D8" s="2"/>
      <c r="E8" s="2"/>
      <c r="F8" s="2"/>
    </row>
    <row r="9" spans="1:7" x14ac:dyDescent="0.25">
      <c r="A9" s="3" t="s">
        <v>12</v>
      </c>
      <c r="B9" s="3"/>
      <c r="C9" s="4"/>
      <c r="D9" s="5"/>
      <c r="E9" s="5"/>
      <c r="F9" s="5"/>
    </row>
    <row r="10" spans="1:7" ht="47.25" customHeight="1" x14ac:dyDescent="0.25">
      <c r="A10" s="6" t="s">
        <v>13</v>
      </c>
      <c r="B10" s="37"/>
      <c r="C10" s="38"/>
      <c r="D10" s="38"/>
      <c r="E10" s="39"/>
      <c r="F10" s="45"/>
    </row>
    <row r="11" spans="1:7" x14ac:dyDescent="0.25">
      <c r="A11" s="7" t="s">
        <v>14</v>
      </c>
      <c r="B11" s="40"/>
      <c r="E11" s="41"/>
      <c r="F11" s="7"/>
    </row>
    <row r="12" spans="1:7" ht="31.5" x14ac:dyDescent="0.25">
      <c r="A12" s="32" t="s">
        <v>15</v>
      </c>
      <c r="B12" s="40"/>
      <c r="E12" s="41"/>
      <c r="F12" s="7"/>
    </row>
    <row r="13" spans="1:7" x14ac:dyDescent="0.25">
      <c r="A13" s="7" t="s">
        <v>16</v>
      </c>
      <c r="B13" s="40"/>
      <c r="E13" s="41"/>
      <c r="F13" s="48" t="e">
        <f>F12/F11</f>
        <v>#DIV/0!</v>
      </c>
    </row>
    <row r="14" spans="1:7" s="22" customFormat="1" x14ac:dyDescent="0.25">
      <c r="A14" s="1" t="s">
        <v>17</v>
      </c>
      <c r="B14" s="42"/>
      <c r="C14" s="43"/>
      <c r="D14" s="43"/>
      <c r="E14" s="44"/>
      <c r="F14" s="49" t="e">
        <f>IF(F13*100&gt;100,"100",F13*100)</f>
        <v>#DIV/0!</v>
      </c>
    </row>
    <row r="15" spans="1:7" x14ac:dyDescent="0.25">
      <c r="B15" s="2"/>
      <c r="C15" s="2"/>
      <c r="D15" s="2"/>
      <c r="E15" s="2"/>
      <c r="F15" s="2"/>
    </row>
    <row r="16" spans="1:7" x14ac:dyDescent="0.25">
      <c r="A16" s="3" t="s">
        <v>18</v>
      </c>
      <c r="B16" s="3"/>
      <c r="C16" s="5"/>
      <c r="D16" s="5"/>
      <c r="E16" s="5"/>
      <c r="F16" s="5"/>
    </row>
    <row r="17" spans="1:6" x14ac:dyDescent="0.25">
      <c r="A17" s="9" t="s">
        <v>19</v>
      </c>
      <c r="B17" s="9"/>
      <c r="C17" s="10"/>
      <c r="D17" s="10"/>
      <c r="E17" s="10"/>
      <c r="F17" s="10"/>
    </row>
    <row r="18" spans="1:6" x14ac:dyDescent="0.25">
      <c r="A18" s="10"/>
      <c r="B18" s="10"/>
      <c r="C18" s="10"/>
      <c r="D18" s="10"/>
      <c r="E18" s="10" t="s">
        <v>20</v>
      </c>
      <c r="F18" s="29" t="s">
        <v>21</v>
      </c>
    </row>
    <row r="19" spans="1:6" x14ac:dyDescent="0.25">
      <c r="A19" s="10" t="s">
        <v>22</v>
      </c>
      <c r="B19" s="10"/>
      <c r="C19" s="10"/>
      <c r="D19" s="10"/>
      <c r="E19" s="10"/>
      <c r="F19" s="34">
        <f>E19</f>
        <v>0</v>
      </c>
    </row>
    <row r="20" spans="1:6" ht="31.5" customHeight="1" x14ac:dyDescent="0.25">
      <c r="A20" s="12" t="s">
        <v>23</v>
      </c>
      <c r="B20" s="12"/>
      <c r="C20" s="61" t="s">
        <v>24</v>
      </c>
      <c r="D20" s="62"/>
      <c r="E20" s="62"/>
      <c r="F20" s="46" t="e">
        <f>F19/F12</f>
        <v>#DIV/0!</v>
      </c>
    </row>
    <row r="21" spans="1:6" x14ac:dyDescent="0.25">
      <c r="A21" s="10"/>
      <c r="B21" s="10"/>
      <c r="C21" s="10"/>
      <c r="D21" s="10"/>
      <c r="E21" s="11" t="s">
        <v>25</v>
      </c>
      <c r="F21" s="47" t="e">
        <f>IF(F20*100&gt;100,"100",F20*100)</f>
        <v>#DIV/0!</v>
      </c>
    </row>
    <row r="22" spans="1:6" x14ac:dyDescent="0.25">
      <c r="B22" s="2"/>
      <c r="C22" s="2"/>
      <c r="D22" s="2"/>
      <c r="E22" s="2"/>
      <c r="F22" s="2"/>
    </row>
    <row r="23" spans="1:6" x14ac:dyDescent="0.25">
      <c r="A23" s="3" t="s">
        <v>26</v>
      </c>
      <c r="B23" s="3"/>
      <c r="C23" s="5"/>
      <c r="D23" s="5"/>
      <c r="E23" s="5"/>
      <c r="F23" s="5"/>
    </row>
    <row r="24" spans="1:6" x14ac:dyDescent="0.25">
      <c r="A24" s="9" t="s">
        <v>19</v>
      </c>
      <c r="B24" s="9"/>
      <c r="C24" s="10"/>
      <c r="D24" s="10"/>
      <c r="E24" s="10"/>
      <c r="F24" s="10"/>
    </row>
    <row r="25" spans="1:6" x14ac:dyDescent="0.25">
      <c r="A25" s="10"/>
      <c r="B25" s="10"/>
      <c r="C25" s="10"/>
      <c r="D25" s="10"/>
      <c r="E25" s="10"/>
      <c r="F25" s="10"/>
    </row>
    <row r="26" spans="1:6" x14ac:dyDescent="0.25">
      <c r="A26" s="13" t="s">
        <v>27</v>
      </c>
      <c r="B26" s="13"/>
      <c r="C26" s="10" t="s">
        <v>28</v>
      </c>
      <c r="D26" s="10" t="s">
        <v>29</v>
      </c>
      <c r="E26" s="10" t="s">
        <v>20</v>
      </c>
      <c r="F26" s="29" t="s">
        <v>21</v>
      </c>
    </row>
    <row r="27" spans="1:6" x14ac:dyDescent="0.25">
      <c r="A27" s="8"/>
      <c r="B27" s="11" t="s">
        <v>30</v>
      </c>
      <c r="C27" s="10">
        <v>0</v>
      </c>
      <c r="D27" s="10">
        <v>0</v>
      </c>
      <c r="E27" s="10"/>
      <c r="F27" s="10">
        <f>C27+D27+E27</f>
        <v>0</v>
      </c>
    </row>
    <row r="28" spans="1:6" x14ac:dyDescent="0.25">
      <c r="A28" s="10"/>
      <c r="B28" s="10"/>
      <c r="C28" s="10"/>
      <c r="E28" s="11" t="s">
        <v>31</v>
      </c>
      <c r="F28" s="54">
        <f>100-F27</f>
        <v>100</v>
      </c>
    </row>
    <row r="29" spans="1:6" x14ac:dyDescent="0.25">
      <c r="A29" s="10"/>
      <c r="B29" s="10"/>
      <c r="C29" s="10"/>
      <c r="D29" s="10"/>
      <c r="E29" s="10" t="s">
        <v>25</v>
      </c>
      <c r="F29" s="55">
        <f>IF(F28&lt;0,"0", F28)</f>
        <v>100</v>
      </c>
    </row>
    <row r="30" spans="1:6" x14ac:dyDescent="0.25">
      <c r="B30" s="2"/>
      <c r="C30" s="2"/>
      <c r="D30" s="2"/>
      <c r="E30" s="2"/>
      <c r="F30" s="2"/>
    </row>
    <row r="31" spans="1:6" x14ac:dyDescent="0.25">
      <c r="A31" s="3" t="s">
        <v>32</v>
      </c>
      <c r="B31" s="3"/>
      <c r="C31" s="5"/>
      <c r="D31" s="5"/>
      <c r="E31" s="5"/>
      <c r="F31" s="5"/>
    </row>
    <row r="32" spans="1:6" x14ac:dyDescent="0.25">
      <c r="A32" s="15" t="s">
        <v>19</v>
      </c>
      <c r="B32" s="15"/>
      <c r="C32" s="8"/>
      <c r="D32" s="8"/>
      <c r="E32" s="8"/>
      <c r="F32" s="10"/>
    </row>
    <row r="33" spans="1:6" x14ac:dyDescent="0.25">
      <c r="A33" s="8"/>
      <c r="B33" s="8"/>
      <c r="C33" s="8"/>
      <c r="D33" s="8"/>
      <c r="E33" s="8"/>
      <c r="F33" s="29" t="s">
        <v>21</v>
      </c>
    </row>
    <row r="34" spans="1:6" x14ac:dyDescent="0.25">
      <c r="A34" s="8" t="s">
        <v>33</v>
      </c>
      <c r="B34" s="8"/>
      <c r="C34" s="8"/>
      <c r="D34" s="8"/>
      <c r="E34" s="8"/>
      <c r="F34" s="34">
        <f>F11</f>
        <v>0</v>
      </c>
    </row>
    <row r="35" spans="1:6" x14ac:dyDescent="0.25">
      <c r="A35" s="8" t="s">
        <v>34</v>
      </c>
      <c r="B35" s="8"/>
      <c r="C35" s="8"/>
      <c r="D35" s="8"/>
      <c r="E35" s="8"/>
      <c r="F35" s="10"/>
    </row>
    <row r="36" spans="1:6" ht="47.25" x14ac:dyDescent="0.25">
      <c r="A36" s="16" t="s">
        <v>53</v>
      </c>
      <c r="B36" s="8"/>
      <c r="C36" s="8"/>
      <c r="D36" s="8"/>
      <c r="E36" s="8"/>
      <c r="F36" s="30"/>
    </row>
    <row r="37" spans="1:6" x14ac:dyDescent="0.25">
      <c r="B37" s="2"/>
      <c r="C37" s="2"/>
      <c r="D37" s="2"/>
      <c r="E37" s="2"/>
      <c r="F37" s="2"/>
    </row>
    <row r="38" spans="1:6" x14ac:dyDescent="0.25">
      <c r="A38" s="17" t="s">
        <v>35</v>
      </c>
      <c r="B38" s="17"/>
      <c r="C38" s="18"/>
      <c r="D38" s="18"/>
      <c r="E38" s="18"/>
      <c r="F38" s="18"/>
    </row>
    <row r="39" spans="1:6" x14ac:dyDescent="0.25">
      <c r="A39" s="19" t="s">
        <v>36</v>
      </c>
      <c r="B39" s="19"/>
      <c r="D39" s="2"/>
      <c r="E39" s="2"/>
      <c r="F39" s="2"/>
    </row>
    <row r="40" spans="1:6" x14ac:dyDescent="0.25">
      <c r="A40" s="9"/>
      <c r="B40" s="26" t="s">
        <v>37</v>
      </c>
      <c r="C40" s="27"/>
      <c r="D40" s="28"/>
      <c r="E40" s="28"/>
      <c r="F40" s="29" t="s">
        <v>38</v>
      </c>
    </row>
    <row r="41" spans="1:6" x14ac:dyDescent="0.25">
      <c r="A41" s="23" t="s">
        <v>39</v>
      </c>
      <c r="B41" s="56"/>
      <c r="C41" s="56"/>
      <c r="D41" s="56"/>
      <c r="E41" s="56"/>
      <c r="F41" s="25">
        <v>100</v>
      </c>
    </row>
    <row r="42" spans="1:6" x14ac:dyDescent="0.25">
      <c r="A42" s="23" t="s">
        <v>40</v>
      </c>
      <c r="B42" s="56"/>
      <c r="C42" s="56"/>
      <c r="D42" s="56"/>
      <c r="E42" s="56"/>
      <c r="F42" s="25"/>
    </row>
    <row r="43" spans="1:6" x14ac:dyDescent="0.25">
      <c r="A43" s="23" t="s">
        <v>41</v>
      </c>
      <c r="B43" s="56"/>
      <c r="C43" s="56"/>
      <c r="D43" s="56"/>
      <c r="E43" s="56"/>
      <c r="F43" s="25"/>
    </row>
    <row r="44" spans="1:6" x14ac:dyDescent="0.25">
      <c r="A44" s="23" t="s">
        <v>42</v>
      </c>
      <c r="B44" s="56"/>
      <c r="C44" s="56"/>
      <c r="D44" s="56"/>
      <c r="E44" s="56"/>
      <c r="F44" s="25"/>
    </row>
    <row r="45" spans="1:6" x14ac:dyDescent="0.25">
      <c r="A45" s="23" t="s">
        <v>43</v>
      </c>
      <c r="B45" s="56"/>
      <c r="C45" s="56"/>
      <c r="D45" s="56"/>
      <c r="E45" s="56"/>
      <c r="F45" s="25"/>
    </row>
    <row r="46" spans="1:6" x14ac:dyDescent="0.25">
      <c r="A46" s="23" t="s">
        <v>44</v>
      </c>
      <c r="B46" s="56"/>
      <c r="C46" s="56"/>
      <c r="D46" s="56"/>
      <c r="E46" s="56"/>
      <c r="F46" s="25"/>
    </row>
    <row r="47" spans="1:6" x14ac:dyDescent="0.25">
      <c r="A47" s="23" t="s">
        <v>44</v>
      </c>
      <c r="B47" s="58"/>
      <c r="C47" s="59"/>
      <c r="D47" s="59"/>
      <c r="E47" s="60"/>
      <c r="F47" s="25"/>
    </row>
    <row r="48" spans="1:6" x14ac:dyDescent="0.25">
      <c r="A48" s="23" t="s">
        <v>44</v>
      </c>
      <c r="B48" s="51"/>
      <c r="C48" s="52"/>
      <c r="D48" s="52"/>
      <c r="E48" s="53"/>
      <c r="F48" s="25"/>
    </row>
    <row r="49" spans="1:7" x14ac:dyDescent="0.25">
      <c r="A49" s="23" t="s">
        <v>44</v>
      </c>
      <c r="B49" s="56"/>
      <c r="C49" s="56"/>
      <c r="D49" s="56"/>
      <c r="E49" s="56"/>
      <c r="F49" s="25"/>
    </row>
    <row r="50" spans="1:7" x14ac:dyDescent="0.25">
      <c r="A50" s="23" t="s">
        <v>44</v>
      </c>
      <c r="B50" s="56"/>
      <c r="C50" s="56"/>
      <c r="D50" s="56"/>
      <c r="E50" s="56"/>
      <c r="F50" s="25"/>
    </row>
    <row r="51" spans="1:7" x14ac:dyDescent="0.25">
      <c r="A51" s="24" t="s">
        <v>21</v>
      </c>
      <c r="B51" s="56"/>
      <c r="C51" s="56"/>
      <c r="D51" s="56"/>
      <c r="E51" s="56"/>
      <c r="F51" s="35">
        <f>IF((F41+F42+F43+F44+F45)&gt;100,100,(F41+F42+F43+F44+F45+F46+F47+F48+F49+F50))</f>
        <v>100</v>
      </c>
    </row>
    <row r="52" spans="1:7" x14ac:dyDescent="0.25">
      <c r="A52" s="2"/>
      <c r="B52" s="2"/>
      <c r="C52" s="2"/>
      <c r="D52" s="2"/>
      <c r="E52" s="2"/>
      <c r="F52" s="2"/>
    </row>
    <row r="53" spans="1:7" ht="16.5" thickBot="1" x14ac:dyDescent="0.3">
      <c r="A53" s="21"/>
      <c r="B53" s="21"/>
      <c r="C53" s="21"/>
      <c r="D53" s="21"/>
      <c r="E53" s="20" t="s">
        <v>45</v>
      </c>
      <c r="F53" s="50" t="e">
        <f>F14+F21+F29+F36+F51</f>
        <v>#DIV/0!</v>
      </c>
      <c r="G53" s="36"/>
    </row>
    <row r="54" spans="1:7" x14ac:dyDescent="0.25">
      <c r="A54" s="2"/>
      <c r="B54" s="2"/>
      <c r="C54" s="2"/>
      <c r="D54" s="2"/>
      <c r="E54" s="2"/>
      <c r="F54" s="2"/>
    </row>
    <row r="55" spans="1:7" x14ac:dyDescent="0.25">
      <c r="A55" s="2" t="s">
        <v>46</v>
      </c>
      <c r="B55" s="2"/>
      <c r="C55" s="2"/>
      <c r="D55" s="2"/>
      <c r="E55" s="2"/>
      <c r="F55" s="2"/>
    </row>
    <row r="56" spans="1:7" x14ac:dyDescent="0.25">
      <c r="A56" s="2" t="s">
        <v>47</v>
      </c>
      <c r="B56" s="2"/>
      <c r="C56" s="2"/>
      <c r="D56" s="2"/>
      <c r="E56" s="2"/>
      <c r="F56" s="2"/>
    </row>
    <row r="57" spans="1:7" x14ac:dyDescent="0.25">
      <c r="A57" s="2" t="s">
        <v>48</v>
      </c>
      <c r="B57" s="2"/>
      <c r="C57" s="2"/>
      <c r="D57" s="2"/>
      <c r="E57" s="2"/>
      <c r="F57" s="2"/>
    </row>
    <row r="58" spans="1:7" x14ac:dyDescent="0.25">
      <c r="A58" s="2"/>
      <c r="B58" s="2"/>
      <c r="C58" s="2"/>
      <c r="D58" s="2"/>
      <c r="E58" s="2"/>
      <c r="F58" s="2"/>
    </row>
    <row r="59" spans="1:7" ht="16.5" thickBot="1" x14ac:dyDescent="0.3">
      <c r="A59" s="21"/>
      <c r="B59" s="2"/>
      <c r="C59" s="2"/>
      <c r="D59" s="21"/>
      <c r="E59" s="21"/>
      <c r="F59" s="21"/>
    </row>
    <row r="60" spans="1:7" x14ac:dyDescent="0.25">
      <c r="A60" s="19" t="s">
        <v>49</v>
      </c>
      <c r="B60" s="19"/>
      <c r="C60" s="2"/>
      <c r="D60" s="19" t="s">
        <v>50</v>
      </c>
      <c r="E60" s="2"/>
      <c r="F60" s="2"/>
    </row>
    <row r="61" spans="1:7" x14ac:dyDescent="0.25">
      <c r="A61" s="2"/>
      <c r="B61" s="2"/>
      <c r="C61" s="2"/>
      <c r="D61" s="2"/>
      <c r="E61" s="2"/>
      <c r="F61" s="2"/>
    </row>
    <row r="62" spans="1:7" x14ac:dyDescent="0.25">
      <c r="A62" s="2" t="s">
        <v>51</v>
      </c>
      <c r="B62" s="2"/>
      <c r="C62" s="2"/>
      <c r="D62" s="2"/>
      <c r="E62" s="2"/>
      <c r="F62" s="2"/>
    </row>
  </sheetData>
  <sheetProtection algorithmName="SHA-512" hashValue="a+m81MFbr2V0DPiUzCsyG3AAGtybNSaQURXOYH5+SDgCoslJOiwO2J6L1d8CMQAbgrkLoO4Dl9qCZ+yP9T0hxA==" saltValue="7pgAZvO+TiJOcdHgr4wvYw==" spinCount="100000" sheet="1" objects="1" scenarios="1"/>
  <mergeCells count="14">
    <mergeCell ref="B51:E51"/>
    <mergeCell ref="A1:F1"/>
    <mergeCell ref="B3:F3"/>
    <mergeCell ref="B41:E41"/>
    <mergeCell ref="B42:E42"/>
    <mergeCell ref="B50:E50"/>
    <mergeCell ref="B49:E49"/>
    <mergeCell ref="B47:E47"/>
    <mergeCell ref="B46:E46"/>
    <mergeCell ref="B45:E45"/>
    <mergeCell ref="B44:E44"/>
    <mergeCell ref="B43:E43"/>
    <mergeCell ref="C20:E20"/>
    <mergeCell ref="B2:D2"/>
  </mergeCells>
  <pageMargins left="0.25" right="0.25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9fd439-feb9-46fb-ba59-38115470d5a0" xsi:nil="true"/>
    <lcf76f155ced4ddcb4097134ff3c332f xmlns="cb31eec4-5e0d-439f-a8e5-56e8424401d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EA6B1F6A209740B337E229CC79420B" ma:contentTypeVersion="20" ma:contentTypeDescription="Create a new document." ma:contentTypeScope="" ma:versionID="e09cb68de7fedc69ebc2d83702f00e0d">
  <xsd:schema xmlns:xsd="http://www.w3.org/2001/XMLSchema" xmlns:xs="http://www.w3.org/2001/XMLSchema" xmlns:p="http://schemas.microsoft.com/office/2006/metadata/properties" xmlns:ns2="cb31eec4-5e0d-439f-a8e5-56e8424401de" xmlns:ns3="ba9fd439-feb9-46fb-ba59-38115470d5a0" targetNamespace="http://schemas.microsoft.com/office/2006/metadata/properties" ma:root="true" ma:fieldsID="f66bf149b69df792fc5d2ce2fbe9c9b4" ns2:_="" ns3:_="">
    <xsd:import namespace="cb31eec4-5e0d-439f-a8e5-56e8424401de"/>
    <xsd:import namespace="ba9fd439-feb9-46fb-ba59-38115470d5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1eec4-5e0d-439f-a8e5-56e8424401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1530e68-0ce8-4d1d-8d93-8f1a7b6ed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fd439-feb9-46fb-ba59-38115470d5a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a06910a-88ef-4d10-87b9-1f77aac95a01}" ma:internalName="TaxCatchAll" ma:showField="CatchAllData" ma:web="ba9fd439-feb9-46fb-ba59-38115470d5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FE1122-9F93-4774-B142-7395895F50CD}">
  <ds:schemaRefs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ba9fd439-feb9-46fb-ba59-38115470d5a0"/>
    <ds:schemaRef ds:uri="http://schemas.microsoft.com/office/infopath/2007/PartnerControls"/>
    <ds:schemaRef ds:uri="cb31eec4-5e0d-439f-a8e5-56e8424401de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50C95AB-9904-48AB-A441-C61BC7192E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A211C3-D36D-4230-8776-27CF685AA1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31eec4-5e0d-439f-a8e5-56e8424401de"/>
    <ds:schemaRef ds:uri="ba9fd439-feb9-46fb-ba59-38115470d5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Hawaii Medical Service Association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Sherene Martin</dc:creator>
  <cp:keywords/>
  <dc:description/>
  <cp:lastModifiedBy>Tai Matsuoka</cp:lastModifiedBy>
  <cp:revision/>
  <dcterms:created xsi:type="dcterms:W3CDTF">2015-12-11T20:18:34Z</dcterms:created>
  <dcterms:modified xsi:type="dcterms:W3CDTF">2025-01-15T16:13:18Z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0x01010015EA6B1F6A209740B337E229CC79420B</vt:lpwstr>
  </property>
  <property fmtid="{D5CDD505-2E9C-101B-9397-08002B2CF9AE}" pid="3" name="MediaServiceImageTags">
    <vt:lpwstr/>
  </property>
</Properties>
</file>